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tabRatio="946" activeTab="5"/>
  </bookViews>
  <sheets>
    <sheet name="BCP Français HistGeo" sheetId="1" r:id="rId1"/>
    <sheet name="BCP Eco-droit" sheetId="2" r:id="rId2"/>
    <sheet name="BCP Eco Gestion ASSP" sheetId="3" r:id="rId3"/>
    <sheet name="BCP EcoGest Sauf ASSP" sheetId="4" r:id="rId4"/>
    <sheet name="BCP Arts Appl" sheetId="5" r:id="rId5"/>
    <sheet name="BCP PSE" sheetId="6" r:id="rId6"/>
    <sheet name="BEP Maths Sciences" sheetId="7" r:id="rId7"/>
    <sheet name="BEP PSE" sheetId="8" r:id="rId8"/>
    <sheet name="BEP Français HistGeo " sheetId="9" r:id="rId9"/>
    <sheet name="CAP Français" sheetId="10" r:id="rId10"/>
    <sheet name="CAP Arts Appliqués" sheetId="11" r:id="rId11"/>
    <sheet name="CAP PSE" sheetId="12" r:id="rId12"/>
    <sheet name="CAP Maths Sciences" sheetId="13" r:id="rId13"/>
    <sheet name="Feuil1" sheetId="14" state="hidden" r:id="rId14"/>
  </sheets>
  <definedNames>
    <definedName name="_xlnm.Print_Titles" localSheetId="0">'BCP Français HistGeo'!$1:$1</definedName>
  </definedNames>
  <calcPr fullCalcOnLoad="1"/>
</workbook>
</file>

<file path=xl/sharedStrings.xml><?xml version="1.0" encoding="utf-8"?>
<sst xmlns="http://schemas.openxmlformats.org/spreadsheetml/2006/main" count="1813" uniqueCount="539">
  <si>
    <r>
      <rPr>
        <sz val="10"/>
        <rFont val="Arial"/>
        <family val="2"/>
      </rPr>
      <t>centre de correction :</t>
    </r>
    <r>
      <rPr>
        <b/>
        <sz val="10"/>
        <rFont val="Arial"/>
        <family val="2"/>
      </rPr>
      <t xml:space="preserve"> LP GAMBETTA - AIX 013006L</t>
    </r>
  </si>
  <si>
    <t>N°Etabl</t>
  </si>
  <si>
    <t>centre d'examen</t>
  </si>
  <si>
    <t>Français</t>
  </si>
  <si>
    <t>Histoire</t>
  </si>
  <si>
    <t>0040003G</t>
  </si>
  <si>
    <t xml:space="preserve">LPO HONNORAT - BARCELONNETTE  </t>
  </si>
  <si>
    <t>0040007L</t>
  </si>
  <si>
    <t xml:space="preserve">LP BEAU DE ROCHAS DIGNE </t>
  </si>
  <si>
    <t>0040011R</t>
  </si>
  <si>
    <t xml:space="preserve">LP MARTIN BRET MANOSQUE </t>
  </si>
  <si>
    <t>0040503A</t>
  </si>
  <si>
    <t xml:space="preserve">SEP PAUL ARENE SISTERON </t>
  </si>
  <si>
    <t>0040534J</t>
  </si>
  <si>
    <t xml:space="preserve">LPO LES ISCLES MANOSQUE </t>
  </si>
  <si>
    <t>0050005D</t>
  </si>
  <si>
    <t xml:space="preserve">LP ALPES ET DURANCE EMBRUN </t>
  </si>
  <si>
    <t>0050008G</t>
  </si>
  <si>
    <t xml:space="preserve">LP PAUL HERAUD GAP  </t>
  </si>
  <si>
    <t>0050009H</t>
  </si>
  <si>
    <t xml:space="preserve">LP SEVIGNE GAP  </t>
  </si>
  <si>
    <t>0050027C</t>
  </si>
  <si>
    <t xml:space="preserve">LP MENDES France VEYNES </t>
  </si>
  <si>
    <t>0050600A</t>
  </si>
  <si>
    <t xml:space="preserve">SEP ALTITUDE BRIANCON  </t>
  </si>
  <si>
    <t>0130006L</t>
  </si>
  <si>
    <t xml:space="preserve">LP GAMBETTA AIX </t>
  </si>
  <si>
    <t>0130025G</t>
  </si>
  <si>
    <t xml:space="preserve">LP L'ETOILE - GARDANNE  </t>
  </si>
  <si>
    <t>0130170P</t>
  </si>
  <si>
    <t xml:space="preserve">LP VAUVENARGUES AIX  </t>
  </si>
  <si>
    <t>0132569X</t>
  </si>
  <si>
    <t xml:space="preserve">LP ZOLA AIX  </t>
  </si>
  <si>
    <t>0133280V</t>
  </si>
  <si>
    <t xml:space="preserve"> LPP St Eloi - AIX  </t>
  </si>
  <si>
    <t>0840955G</t>
  </si>
  <si>
    <t xml:space="preserve">SEP LPO VAL DE DURANCE PERTUIS </t>
  </si>
  <si>
    <t>s/total</t>
  </si>
  <si>
    <r>
      <rPr>
        <sz val="10"/>
        <rFont val="Arial"/>
        <family val="2"/>
      </rPr>
      <t>centre de correction :</t>
    </r>
    <r>
      <rPr>
        <b/>
        <sz val="10"/>
        <rFont val="Arial"/>
        <family val="2"/>
      </rPr>
      <t xml:space="preserve"> LP BLERIOT - MARIGNANE (0130033R)</t>
    </r>
  </si>
  <si>
    <t>0130033R</t>
  </si>
  <si>
    <t xml:space="preserve">LP BLERIOT MARIGNANE  </t>
  </si>
  <si>
    <t>0130055P</t>
  </si>
  <si>
    <t xml:space="preserve">LP LE CHATELIER MARSEILLE  </t>
  </si>
  <si>
    <t>0130056R</t>
  </si>
  <si>
    <t xml:space="preserve">LP LA FLORIDE MARSEILLE  </t>
  </si>
  <si>
    <t>0130058T</t>
  </si>
  <si>
    <t xml:space="preserve">LP L'ESTAQUE MARSEILLE </t>
  </si>
  <si>
    <t>0130059U</t>
  </si>
  <si>
    <t xml:space="preserve">LP BLAISE PASCAL MARSEILLE  </t>
  </si>
  <si>
    <t>0130065A</t>
  </si>
  <si>
    <t xml:space="preserve">LP LA VISTE MARSEILLE  </t>
  </si>
  <si>
    <t>0130146N</t>
  </si>
  <si>
    <t xml:space="preserve">LP LES ALPILLES - MIRAMAS  </t>
  </si>
  <si>
    <t>0130150T</t>
  </si>
  <si>
    <t xml:space="preserve">LP JEAN MOULIN - PORT DE BOUC  </t>
  </si>
  <si>
    <t>0130151U</t>
  </si>
  <si>
    <t xml:space="preserve">LP MONTGRAND - PORT DE BOUC </t>
  </si>
  <si>
    <t>0130157A</t>
  </si>
  <si>
    <t xml:space="preserve">LP LES FERRAGES SAINT CHAMAS  </t>
  </si>
  <si>
    <t>0131606A</t>
  </si>
  <si>
    <t xml:space="preserve">LP LA CALADE MARSEILLE  </t>
  </si>
  <si>
    <t>0131709M</t>
  </si>
  <si>
    <t xml:space="preserve">LP CRAPONNE - SALON  </t>
  </si>
  <si>
    <t>0132211H</t>
  </si>
  <si>
    <t xml:space="preserve">LP LURCAT - MARTIGUES  </t>
  </si>
  <si>
    <t>0132276D</t>
  </si>
  <si>
    <t xml:space="preserve">LP LATECOERE - ISTRES  </t>
  </si>
  <si>
    <t>0132319A</t>
  </si>
  <si>
    <t xml:space="preserve">LP MAURICE GENEVOIX MARIGNANE  </t>
  </si>
  <si>
    <t>0133367P</t>
  </si>
  <si>
    <t>SEP MENDES France - VITROLLES 
(spécialité aéronautique)</t>
  </si>
  <si>
    <t xml:space="preserve">SEP MENDES France - VITROLLES  </t>
  </si>
  <si>
    <t>0133414R</t>
  </si>
  <si>
    <t xml:space="preserve">SEP DIDEROT MARSEILLE </t>
  </si>
  <si>
    <r>
      <rPr>
        <sz val="10"/>
        <rFont val="Arial"/>
        <family val="2"/>
      </rPr>
      <t>centre de correction :</t>
    </r>
    <r>
      <rPr>
        <b/>
        <sz val="10"/>
        <rFont val="Arial"/>
        <family val="2"/>
      </rPr>
      <t xml:space="preserve"> LP POINSO CHAPUIS - MARSEILLE 0130054N</t>
    </r>
  </si>
  <si>
    <t>0130013U</t>
  </si>
  <si>
    <t xml:space="preserve">LP EIFFEL - AUBAGNE </t>
  </si>
  <si>
    <t>0130054N</t>
  </si>
  <si>
    <t xml:space="preserve">LP POINSO CHAPUIS MARSEILLE </t>
  </si>
  <si>
    <t>0130057S</t>
  </si>
  <si>
    <t xml:space="preserve">LP RENE CAILLIE MARSEILLE  </t>
  </si>
  <si>
    <t>0130062X</t>
  </si>
  <si>
    <t xml:space="preserve">LP FREDERIC MISTRAL MARSEILLE  </t>
  </si>
  <si>
    <t>0130063Y</t>
  </si>
  <si>
    <t xml:space="preserve">LP LEAU - MARSEILLE  </t>
  </si>
  <si>
    <t>0130064Z</t>
  </si>
  <si>
    <t xml:space="preserve">LP BROCHIER MARSEILLE  </t>
  </si>
  <si>
    <t xml:space="preserve">0130068D </t>
  </si>
  <si>
    <t xml:space="preserve">LP CAMILLE JULLIAN MARSEILLE </t>
  </si>
  <si>
    <t>0130071G</t>
  </si>
  <si>
    <t xml:space="preserve">LP COLBERT MARSEILLE </t>
  </si>
  <si>
    <t>0130072H</t>
  </si>
  <si>
    <t xml:space="preserve">LP AMPERE MARSEILLE  </t>
  </si>
  <si>
    <t>0130172S</t>
  </si>
  <si>
    <t xml:space="preserve">LP LEONARD DE VINCI MARSEILLE </t>
  </si>
  <si>
    <t>0131570L</t>
  </si>
  <si>
    <t>CENTRE SCOLAIRE LES BAUMETTES</t>
  </si>
  <si>
    <t>0133364L</t>
  </si>
  <si>
    <t xml:space="preserve">SEP JEAN PERRIN MARSEILLE </t>
  </si>
  <si>
    <t xml:space="preserve">0133366N </t>
  </si>
  <si>
    <t xml:space="preserve">SEP HOTELIER MARSEILLE </t>
  </si>
  <si>
    <t>0133412N</t>
  </si>
  <si>
    <t xml:space="preserve">SEP Méditerranée - LA CIOTAT </t>
  </si>
  <si>
    <t xml:space="preserve">0134005H </t>
  </si>
  <si>
    <t>SEP LA FOURRAGERE MARSEILLE</t>
  </si>
  <si>
    <r>
      <rPr>
        <sz val="10"/>
        <rFont val="Arial"/>
        <family val="2"/>
      </rPr>
      <t>centre de correction :</t>
    </r>
    <r>
      <rPr>
        <b/>
        <sz val="10"/>
        <rFont val="Arial"/>
        <family val="2"/>
      </rPr>
      <t xml:space="preserve"> LP VICTOR HUGO - CARPENTRAS (0840044S)</t>
    </r>
  </si>
  <si>
    <t>0130012T</t>
  </si>
  <si>
    <t xml:space="preserve">LP PERDIGUIER ARLES </t>
  </si>
  <si>
    <t>0130171R</t>
  </si>
  <si>
    <t xml:space="preserve">LP CHARLES PRIVAT ARLES  </t>
  </si>
  <si>
    <t>0840039L</t>
  </si>
  <si>
    <t xml:space="preserve">LP DOMAINE D'EGUILLES - VEDENE  </t>
  </si>
  <si>
    <t>0840041N</t>
  </si>
  <si>
    <t xml:space="preserve">LP MARIA CASARES - AVIGNON </t>
  </si>
  <si>
    <t xml:space="preserve">0840042P </t>
  </si>
  <si>
    <t xml:space="preserve">LP ROBERT SCHUMAN - AVIGNON  </t>
  </si>
  <si>
    <t xml:space="preserve">0840044S </t>
  </si>
  <si>
    <t xml:space="preserve">LP HUGO - CARPENTRAS  </t>
  </si>
  <si>
    <t xml:space="preserve">0840046U </t>
  </si>
  <si>
    <t xml:space="preserve">LP BRIAND - ORANGE </t>
  </si>
  <si>
    <t>084008SA</t>
  </si>
  <si>
    <t xml:space="preserve">CENTRE ILE PIOT LPP VINCENT DE PAUL - AVIGNON  </t>
  </si>
  <si>
    <t>0840113S</t>
  </si>
  <si>
    <t xml:space="preserve">LP ALEXANDRE DUMAS - CAVAILLON  </t>
  </si>
  <si>
    <t>084016SV</t>
  </si>
  <si>
    <t>CENTRE PENITENTIAIRE AVIGNON</t>
  </si>
  <si>
    <t>0840700E</t>
  </si>
  <si>
    <t xml:space="preserve">LP REVOUL - VALREAS  </t>
  </si>
  <si>
    <t>0840763Y</t>
  </si>
  <si>
    <t xml:space="preserve">LP L'ARGENSOL - ORANGE </t>
  </si>
  <si>
    <t>0840939P</t>
  </si>
  <si>
    <t xml:space="preserve">LP RENE CHAR - AVIGNON  </t>
  </si>
  <si>
    <t>0840952D</t>
  </si>
  <si>
    <t xml:space="preserve">SEP CHARLES DE GAULLE APT </t>
  </si>
  <si>
    <t xml:space="preserve">0840954F </t>
  </si>
  <si>
    <t xml:space="preserve">SEP FABRE - CARPENTRAS 
(spécialité pilote de ligne) </t>
  </si>
  <si>
    <t xml:space="preserve">SEP FABRE - CARPENTRAS  </t>
  </si>
  <si>
    <t>0841078R</t>
  </si>
  <si>
    <t xml:space="preserve">LP MONTESQUIEU - SORGUES  </t>
  </si>
  <si>
    <r>
      <rPr>
        <sz val="10"/>
        <rFont val="Arial"/>
        <family val="2"/>
      </rPr>
      <t>Centre de correction des épreuves écrites Français-Histoire Géo BCP 2017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Acheminement des copies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:</t>
    </r>
    <r>
      <rPr>
        <b/>
        <sz val="10"/>
        <rFont val="Arial"/>
        <family val="2"/>
      </rPr>
      <t xml:space="preserve"> le 20 juin 2017 17h délai de rigueur
</t>
    </r>
    <r>
      <rPr>
        <sz val="10"/>
        <rFont val="Arial"/>
        <family val="2"/>
      </rPr>
      <t xml:space="preserve">Dates de Correction : </t>
    </r>
    <r>
      <rPr>
        <b/>
        <sz val="10"/>
        <rFont val="Arial"/>
        <family val="2"/>
      </rPr>
      <t xml:space="preserve">Français : Vendredi 23 Juin /Histoire : Jeudi 22 Juin </t>
    </r>
  </si>
  <si>
    <r>
      <rPr>
        <sz val="10"/>
        <rFont val="Arial"/>
        <family val="2"/>
      </rPr>
      <t>Centre de correction des épreuves écrites Français-Histoire Géo BCP 2017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Acheminement des copies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:</t>
    </r>
    <r>
      <rPr>
        <b/>
        <sz val="10"/>
        <rFont val="Arial"/>
        <family val="2"/>
      </rPr>
      <t xml:space="preserve"> le 20 juin 2017 17h délai de rigueur
</t>
    </r>
    <r>
      <rPr>
        <sz val="10"/>
        <rFont val="Arial"/>
        <family val="2"/>
      </rPr>
      <t xml:space="preserve">Dates de Correction : </t>
    </r>
    <r>
      <rPr>
        <b/>
        <sz val="10"/>
        <rFont val="Arial"/>
        <family val="2"/>
      </rPr>
      <t>Français : Vendredi 23 Juin /Histoire : Lundi 26 Juin</t>
    </r>
  </si>
  <si>
    <t xml:space="preserve">                                         </t>
  </si>
  <si>
    <t xml:space="preserve">        </t>
  </si>
  <si>
    <t xml:space="preserve">TOTAL                                    </t>
  </si>
  <si>
    <t xml:space="preserve">  TOTAL                                  </t>
  </si>
  <si>
    <t xml:space="preserve">         </t>
  </si>
  <si>
    <t>LP BEAU DE ROCHAS   DIGNE</t>
  </si>
  <si>
    <t>LP SEVIGNE GAP</t>
  </si>
  <si>
    <t>LP GAMBETTA AIX-EN-PROVENCE</t>
  </si>
  <si>
    <t>LP GUSTAVE EIFFEL AUBAGNE</t>
  </si>
  <si>
    <t>LP ETOILE GARDANNE</t>
  </si>
  <si>
    <t>LP LOUIS BLERIOT MARIGNANE</t>
  </si>
  <si>
    <t>LP FREDERIC MISTRAL MARSEILLE</t>
  </si>
  <si>
    <t>LP J-B BROCHIER MARSEILLE</t>
  </si>
  <si>
    <t>LP LA VISTE MARSEILLE</t>
  </si>
  <si>
    <t>LP COLBERT MARSEILLE</t>
  </si>
  <si>
    <t>LP CHARLES MONGRAND PORT-BOUC</t>
  </si>
  <si>
    <t>LP LES FERRAGES SAINT-CHAMAS</t>
  </si>
  <si>
    <t>LP CRAPONNE SALON-DE-PROVENCE</t>
  </si>
  <si>
    <t>LP EMILE ZOLA AIX-EN-PROVENCE</t>
  </si>
  <si>
    <t>0134005H</t>
  </si>
  <si>
    <t>SEP  LA FOURRAGERE</t>
  </si>
  <si>
    <t>0840044S</t>
  </si>
  <si>
    <t>LP VICTOR HUGO CARPENTRAS</t>
  </si>
  <si>
    <t>0840046U</t>
  </si>
  <si>
    <t>LP ARISTIDE BRIAND ORANGE</t>
  </si>
  <si>
    <t>LP RENE CHAR AVIGNON</t>
  </si>
  <si>
    <t>SEP DE GAULLE APT</t>
  </si>
  <si>
    <t>N° Etab.Centre d'examen</t>
  </si>
  <si>
    <t xml:space="preserve">Centre de correction
0132569X LP EMILE ZOLA AIX-EN-PROVENCE   </t>
  </si>
  <si>
    <t xml:space="preserve">  BCP
Eco Gestion
ASSP      </t>
  </si>
  <si>
    <t>Centre d'examen</t>
  </si>
  <si>
    <t xml:space="preserve">  BCP
Eco Gestion
Sauf ASSP      </t>
  </si>
  <si>
    <t>LP LOUIS MARTIN BRET MANOSQUE</t>
  </si>
  <si>
    <t>LPO LES ISCLES MANOSQUE</t>
  </si>
  <si>
    <t>LP ALPES ET DURANCE EMBRUN</t>
  </si>
  <si>
    <t>LP PAUL HERAUD GAP</t>
  </si>
  <si>
    <t>LP PIERRE MENDES FRANCE VEYNES</t>
  </si>
  <si>
    <t>SEP CLIM. D'ALTITUDE BRIANCON</t>
  </si>
  <si>
    <t>LP PERDIGUIER ARLES</t>
  </si>
  <si>
    <t>LP LES ALPILLES MIRAMAS</t>
  </si>
  <si>
    <t>LP VAUVENARGUES AIX-EN-PROV.</t>
  </si>
  <si>
    <t>LP CHARLES PRIVAT ARLES</t>
  </si>
  <si>
    <t>LPP SAINT-ELOI AIX-EN-PROVENCE</t>
  </si>
  <si>
    <t>SEP MEDITERRANEE LA CIOTAT</t>
  </si>
  <si>
    <t>LP DOMAINE D'EGUILLES VEDENE</t>
  </si>
  <si>
    <t>0840042P</t>
  </si>
  <si>
    <t>LP ROBERT SCHUMAN AVIGNON</t>
  </si>
  <si>
    <t>ESPACE ILE PIOT    VP.AVIGNON</t>
  </si>
  <si>
    <t>LP ALEXANDRE DUMAS CAVAILLON</t>
  </si>
  <si>
    <t>LP FERDINAND REVOUL VALREAS</t>
  </si>
  <si>
    <t>LP DE L'ARGENSOL ORANGE</t>
  </si>
  <si>
    <t>0840954F</t>
  </si>
  <si>
    <t>SEP J. HENRI FABRE CARPENTRAS</t>
  </si>
  <si>
    <t>LP DE SORGUES</t>
  </si>
  <si>
    <t>LP G.POINSO CHAPUIS MLLE</t>
  </si>
  <si>
    <t>LP LE CHATELIER MARSEILLE</t>
  </si>
  <si>
    <t>LP LA FLORIDE MARSEILLE</t>
  </si>
  <si>
    <t>LP RENE CAILLIE MARSEILLE</t>
  </si>
  <si>
    <t>LP L ESTAQUE MARSEILLE</t>
  </si>
  <si>
    <t>LP BLAISE PASCAL MARSEILLE</t>
  </si>
  <si>
    <t>LP AMPERE MARSEILLE</t>
  </si>
  <si>
    <t>LP JEAN MOULIN PORT-DE-BOUC</t>
  </si>
  <si>
    <t>LP LEONARD DE VINCI MARSEILLE</t>
  </si>
  <si>
    <t>LP LA CALADE MARSEILLE</t>
  </si>
  <si>
    <t>LP JEAN LURCAT   MARTIGUES</t>
  </si>
  <si>
    <t>LP LATECOERE ISTRES</t>
  </si>
  <si>
    <t>SEP JEAN PERRIN MARSEILLE</t>
  </si>
  <si>
    <t>SEP MENDES FRANCE VITROLLES</t>
  </si>
  <si>
    <t>SEP DIDEROT MARSEILLE</t>
  </si>
  <si>
    <t xml:space="preserve">Centre de correction
0133414R SEP DIDEROT MARSEILLE           </t>
  </si>
  <si>
    <t xml:space="preserve">TOTAL GENERAL                                    </t>
  </si>
  <si>
    <t>LP BOULEVARD LEAU MARSEILLE</t>
  </si>
  <si>
    <t>0130068D</t>
  </si>
  <si>
    <t>LP CAMILLE JULLIAN MARSEILLE</t>
  </si>
  <si>
    <t>CENTRE SCOL. LES BAUMETTES</t>
  </si>
  <si>
    <t>LP MAURICE GENEVOIX MARIGNANE</t>
  </si>
  <si>
    <t>0133366N</t>
  </si>
  <si>
    <t>SEP LYCEE HOTELIER MARSEILLE</t>
  </si>
  <si>
    <t>LP MARIA CASARES     AVIGNON</t>
  </si>
  <si>
    <t xml:space="preserve">  BCP
Arts Appliqués     </t>
  </si>
  <si>
    <t xml:space="preserve">Centre de correction
0130059U LP BLAISE PASCAL MARSEILLE      </t>
  </si>
  <si>
    <t>ALPES ET DURANCE - LP - EMBRUN</t>
  </si>
  <si>
    <t>POINSO CHAPUIS - LP - MARS. 08</t>
  </si>
  <si>
    <t>VINCI - LP - MARSEILLE 07</t>
  </si>
  <si>
    <t>SCHUMAN - LP - AVIGNON</t>
  </si>
  <si>
    <t>BEAU DE ROCHAS - LP - DIGNE</t>
  </si>
  <si>
    <t>MARTIN BRET - LP - MANOSQUE</t>
  </si>
  <si>
    <t>HERAUD - LP - GAP</t>
  </si>
  <si>
    <t>CLIMATIQUE - SEP - BRIANCON</t>
  </si>
  <si>
    <t>GAMBETTA - LP - AIX</t>
  </si>
  <si>
    <t>PERDIGUIER - LP - ARLES</t>
  </si>
  <si>
    <t>EIFFEL - LP - AUBAGNE</t>
  </si>
  <si>
    <t>BLERIOT - LP - MARIGNANE</t>
  </si>
  <si>
    <t>LEAU - LP - MARSEILLE 08</t>
  </si>
  <si>
    <t>VISTE - LP - MARSEILLE 15</t>
  </si>
  <si>
    <t>AMPERE - LP - MARSEILLE 10</t>
  </si>
  <si>
    <t>MOULIN - LP - PORT DE BOUC</t>
  </si>
  <si>
    <t>0131445A</t>
  </si>
  <si>
    <t>GRAWITZ - LPP - MARSEILLE 13</t>
  </si>
  <si>
    <t>0131485U</t>
  </si>
  <si>
    <t>ROCHER - LPP - SALON</t>
  </si>
  <si>
    <t>CRAPONNE - LP - SALON DE PCE</t>
  </si>
  <si>
    <t>0131747D</t>
  </si>
  <si>
    <t>LUMIERE - SEP - LA CIOTAT</t>
  </si>
  <si>
    <t>0131784U</t>
  </si>
  <si>
    <t>PAYS D'AIX - CFA - AIX</t>
  </si>
  <si>
    <t>LURCAT - LP - MARTIGUES</t>
  </si>
  <si>
    <t>0133282X</t>
  </si>
  <si>
    <t>LEROY - LPP - PORT ST LOUIS</t>
  </si>
  <si>
    <t>0133288D</t>
  </si>
  <si>
    <t>MONNET - SEP - VITROLLES</t>
  </si>
  <si>
    <t>CASARES - LP - AVIGNON</t>
  </si>
  <si>
    <t>HUGO - LP - CARPENTRAS</t>
  </si>
  <si>
    <t>DUMAS - LP - CAVAILLON</t>
  </si>
  <si>
    <t>ARGENSOL - LP - ORANGE</t>
  </si>
  <si>
    <t xml:space="preserve"> CAP
Arts Appliqués      </t>
  </si>
  <si>
    <t xml:space="preserve">Centre de correction
0130063Y LEAU - LP - MARSEILLE 08        </t>
  </si>
  <si>
    <t>0130050J</t>
  </si>
  <si>
    <t>DIDEROT - SEP - MARSEILLE 13</t>
  </si>
  <si>
    <t>CHATELIER - LP - MARSEILLE 03</t>
  </si>
  <si>
    <t>CAILLIE - LP - MARSEILLE 11</t>
  </si>
  <si>
    <t>ESTAQUE - LP - MARSEILLE 16</t>
  </si>
  <si>
    <t>PASCAL - LP - MARSEILLE 12</t>
  </si>
  <si>
    <t>BROCHIER - LP - MARSEILLE 10</t>
  </si>
  <si>
    <t>COLBERT - LP - MARSEILLE 07</t>
  </si>
  <si>
    <t>MONGRAND - LP - PORT DE BOUC</t>
  </si>
  <si>
    <t>0131449E</t>
  </si>
  <si>
    <t>GASQUET - LPP - MARSEILLE 12</t>
  </si>
  <si>
    <t>0131466Y</t>
  </si>
  <si>
    <t>CALADE - LP - MARSEILLE 15</t>
  </si>
  <si>
    <t>0132470P</t>
  </si>
  <si>
    <t>0132790M</t>
  </si>
  <si>
    <t>0132974M</t>
  </si>
  <si>
    <t>HOTELIER - LYC - MARSEILLE 08</t>
  </si>
  <si>
    <t>0133303V</t>
  </si>
  <si>
    <t>PASTRE GDE BAS. - LPP - MRS 09</t>
  </si>
  <si>
    <t>0133365M</t>
  </si>
  <si>
    <t>LANGEVIN - SEP - MARTIGUES</t>
  </si>
  <si>
    <t>0840082H</t>
  </si>
  <si>
    <t>VINCENT DE PAUL - LPP - AVIGN.</t>
  </si>
  <si>
    <t>0840733R</t>
  </si>
  <si>
    <t>084982SV</t>
  </si>
  <si>
    <t>0040023D</t>
  </si>
  <si>
    <t>ARENE - SEP - SISTERON</t>
  </si>
  <si>
    <t>MENDES FRANCE - LP - VEYNES</t>
  </si>
  <si>
    <t>0050039R</t>
  </si>
  <si>
    <t>POUTRAIN - LPP - ST J. ST NICO</t>
  </si>
  <si>
    <t>FERRAGES - LP - ST CHAMAS</t>
  </si>
  <si>
    <t>VAUVENARGUES - LP - AIX</t>
  </si>
  <si>
    <t>0131415T</t>
  </si>
  <si>
    <t>0131767A</t>
  </si>
  <si>
    <t>LATECOERE - LP - ISTRES</t>
  </si>
  <si>
    <t>0132727U</t>
  </si>
  <si>
    <t>ET. PENITENTIAIRE LUYNES</t>
  </si>
  <si>
    <t>0133359F</t>
  </si>
  <si>
    <t>0133406G</t>
  </si>
  <si>
    <t>MEDITERRANEE - SEP - LA CIOTAT</t>
  </si>
  <si>
    <t>0133645S</t>
  </si>
  <si>
    <t>0840001V</t>
  </si>
  <si>
    <t>APT - SEP - PL.DE GAULLE</t>
  </si>
  <si>
    <t>0840015K</t>
  </si>
  <si>
    <t>FABRE - SEP - CARPENTRAS</t>
  </si>
  <si>
    <t>0840021S</t>
  </si>
  <si>
    <t>BENOIT - SEP - ISLE S/SORGUE</t>
  </si>
  <si>
    <t>DOMAINE D'EGUILLES - LP - VED.</t>
  </si>
  <si>
    <t>BRIAND - LP - ORANGE</t>
  </si>
  <si>
    <t>REVOUL - LP - VALREAS</t>
  </si>
  <si>
    <t>0840709P</t>
  </si>
  <si>
    <t>CCI HOTEL PROVENCE - CFA - AVG</t>
  </si>
  <si>
    <t>0840774K</t>
  </si>
  <si>
    <t>0840787Z</t>
  </si>
  <si>
    <t>VAL DE DURANCE - SEP - PERTUIS</t>
  </si>
  <si>
    <t>0841022E</t>
  </si>
  <si>
    <t xml:space="preserve"> CAP
PSE    </t>
  </si>
  <si>
    <t>Centre de correction
0130058T ESTAQUE - LP - MARSEILLE 16</t>
  </si>
  <si>
    <t>SEVIGNE - LP - GAP</t>
  </si>
  <si>
    <t>ETOILE - LP - GARDANNE</t>
  </si>
  <si>
    <t>0130053M</t>
  </si>
  <si>
    <t>PERRIN - SEP - MARSEILLE 10</t>
  </si>
  <si>
    <t>0131434N</t>
  </si>
  <si>
    <t>ECOLE LIBRE METIERS - LPP- MRS</t>
  </si>
  <si>
    <t>0131474G</t>
  </si>
  <si>
    <t>CAUCADIS - LPP - VITROLLES</t>
  </si>
  <si>
    <t>0132193N</t>
  </si>
  <si>
    <t>ROSTAND - LPP - MARSEILLE 06</t>
  </si>
  <si>
    <t>GENEVOIX - LP - MARIGNANE</t>
  </si>
  <si>
    <t>0132835L</t>
  </si>
  <si>
    <t>ST VINCENT DE PAUL - LPP - MRS</t>
  </si>
  <si>
    <t>ST ELOI - LPP - AIX</t>
  </si>
  <si>
    <t>MONTESQUIEU - LP - SORGUES</t>
  </si>
  <si>
    <t xml:space="preserve">Centre de correction
0130058T ESTAQUE - LP - MARSEILLE 16     </t>
  </si>
  <si>
    <t xml:space="preserve"> BEP
PSE     </t>
  </si>
  <si>
    <t>BCP - Eco gestion (ASSP)
Acheminement des copies : le 21/06/17 - 17H, délai de rigueur
Correction : le 23/06/17</t>
  </si>
  <si>
    <t>BCP - Eco gestion (autres spécialités)
Acheminement des copies : le 21/06/17 - 17H, délai de rigueur
Correction : les 26/06/17 et 27/06/17</t>
  </si>
  <si>
    <t>BCP - Arts appliqués
Acheminement des copies : le 22/06/17 - 17H, délai de rigueur
Correction : le 26/06/17</t>
  </si>
  <si>
    <t>CAP - Arts appliqués
Acheminement des copies : le 19/06/17 - 17H, délai de rigueur
Correction : le 23/06 et le 27/06/17</t>
  </si>
  <si>
    <t>BEP - PSE
Acheminement des copies : le 15/06/17 - 17H, délai de rigueur
Correction : le 19/06/17</t>
  </si>
  <si>
    <t>BCP - PSE
Acheminement des copies : le 16/06/17 - 17H, délai de rigueur
Correction : du 20/06 au 23/06/17</t>
  </si>
  <si>
    <t>LYC HONNORAT BARCELONNETTE</t>
  </si>
  <si>
    <t xml:space="preserve">LP BEAU DE ROCHAS  DIGNE     </t>
  </si>
  <si>
    <t xml:space="preserve">LP MARTIN BRET  MANOSQUE   </t>
  </si>
  <si>
    <t xml:space="preserve">SEP PAUL ARENE  SISTERON        </t>
  </si>
  <si>
    <t>0040516P</t>
  </si>
  <si>
    <t xml:space="preserve">ET. PENITENTIAIRE DIGNE       </t>
  </si>
  <si>
    <t xml:space="preserve">LP HERAUD GAP             </t>
  </si>
  <si>
    <t>LPP POUTRAIN ST JEAN ST NICOLAS</t>
  </si>
  <si>
    <t xml:space="preserve">SEP ALTITUDE  BRIANCON   </t>
  </si>
  <si>
    <t xml:space="preserve">LP  GAMBETTA  AIX             </t>
  </si>
  <si>
    <t>LP VAUVENARGUES AIX</t>
  </si>
  <si>
    <t>LPP CELONY AIX</t>
  </si>
  <si>
    <t>LP CRAPONNE SALON</t>
  </si>
  <si>
    <t>CFA PAYS D'AIX</t>
  </si>
  <si>
    <t>LP ZOLA AIX</t>
  </si>
  <si>
    <t>LP SCHUMAN AVIGNON</t>
  </si>
  <si>
    <t>S/TOTAL</t>
  </si>
  <si>
    <t xml:space="preserve">LP BLERIOT  MARIGNANE      </t>
  </si>
  <si>
    <t xml:space="preserve">SEP DIDEROT MARSEILLE  </t>
  </si>
  <si>
    <t>LP POINSO CHAPUIS MARSEILLE</t>
  </si>
  <si>
    <t>LP CHATELIER MARSEILLE</t>
  </si>
  <si>
    <t>70 +1 (hors OCEAN)</t>
  </si>
  <si>
    <t>LP LA  FLORIDE  MARSEILLE</t>
  </si>
  <si>
    <t>LP MISTRAL MARSEILLE</t>
  </si>
  <si>
    <t>LP LEAU MARSEILLE</t>
  </si>
  <si>
    <t>0130160D</t>
  </si>
  <si>
    <t xml:space="preserve">LYC EMPERI SALON          </t>
  </si>
  <si>
    <t xml:space="preserve">ET. PENITENTIAIRE BAUMETTES   </t>
  </si>
  <si>
    <t>LP LURCAT MARTIGUES</t>
  </si>
  <si>
    <t>0132275D</t>
  </si>
  <si>
    <t xml:space="preserve">ET. PENITENTIAIRE LUYNES      </t>
  </si>
  <si>
    <t>LPP LEROY PORT ST LOUIS</t>
  </si>
  <si>
    <t>SEP MONNET VITROLLES</t>
  </si>
  <si>
    <t>SEP LANGEVIN MARTIGUES</t>
  </si>
  <si>
    <t>0133899T</t>
  </si>
  <si>
    <t xml:space="preserve">ET. PENITENTIAIRE MINEURS EPM </t>
  </si>
  <si>
    <t>SEP VAL DE DURANCE PERTUIS</t>
  </si>
  <si>
    <t>753 +1 (hors ocean)</t>
  </si>
  <si>
    <t xml:space="preserve">LP EIFFEL  AUBAGNE           </t>
  </si>
  <si>
    <t>LP L'ESTAQUE MARSEILLE</t>
  </si>
  <si>
    <t>LP BROCHIER MARSEILLE</t>
  </si>
  <si>
    <t>LPP GASQUET MARSEILLE</t>
  </si>
  <si>
    <t>LPP DON BOSCO MARSEILLE</t>
  </si>
  <si>
    <t>SEP LUMIERE LA CIOTAT</t>
  </si>
  <si>
    <t>CFA COROT MARSEILLE</t>
  </si>
  <si>
    <t>LPP RAYNAUD MARSEILLE</t>
  </si>
  <si>
    <t>19 + 8 (hors ocean)</t>
  </si>
  <si>
    <t>01330377F</t>
  </si>
  <si>
    <t>CFA HOTELIER MARSEILLE</t>
  </si>
  <si>
    <t>LPP PASTRE GRANDE BASTIDE MARSEILLE</t>
  </si>
  <si>
    <t>SEP MEDITERRANEE  LA CIOTAT</t>
  </si>
  <si>
    <t>687 + 8 (hors OCEAN)</t>
  </si>
  <si>
    <t xml:space="preserve">LP PERDIGUIER ARLES         </t>
  </si>
  <si>
    <t>106 + 5 (hors OCEAN)</t>
  </si>
  <si>
    <t>LP JEAN MOULIN PORT DE BOUC</t>
  </si>
  <si>
    <t>LP MONTGRAND PORT DE BOUC</t>
  </si>
  <si>
    <t>LP LES FERRAGES ST CHAMAS</t>
  </si>
  <si>
    <t>LPP LE ROCHER SALON</t>
  </si>
  <si>
    <t>CFA SALON</t>
  </si>
  <si>
    <t xml:space="preserve">ET. PENITENTIAIRE TARASCON    </t>
  </si>
  <si>
    <t>0133399Z</t>
  </si>
  <si>
    <t xml:space="preserve">ET. PENITENTIAIRE ARLES       </t>
  </si>
  <si>
    <t>0133434M</t>
  </si>
  <si>
    <t xml:space="preserve">ET. PENITENTIAIRE SALON       </t>
  </si>
  <si>
    <t>CFA TRAVAUX PUBLICS MALLEMORT</t>
  </si>
  <si>
    <t>SEP FABRE CARPENTRAS</t>
  </si>
  <si>
    <t>SEP BENOIT ISLE SUR SORGUE</t>
  </si>
  <si>
    <t>LP MARIA CASARES AVIGNON</t>
  </si>
  <si>
    <t xml:space="preserve">LP HUGO  CARPENTRAS          </t>
  </si>
  <si>
    <t>LP BRIAND ORANGE</t>
  </si>
  <si>
    <t>LPP VINCENT DE PAUL AVIGNON</t>
  </si>
  <si>
    <t>LP DUMAS CAVAILLON</t>
  </si>
  <si>
    <t>LP REVOUL VALREAS</t>
  </si>
  <si>
    <t>CCI HOTEL PROVENCE - CFA - AVIGNON</t>
  </si>
  <si>
    <t xml:space="preserve">CMA CFA AVIGNON </t>
  </si>
  <si>
    <t>LP L'ARGENSOL ORANGE</t>
  </si>
  <si>
    <t xml:space="preserve">ET. PENITENTIAIRE LE PONTET   </t>
  </si>
  <si>
    <t xml:space="preserve">MFR LA DENOVES                </t>
  </si>
  <si>
    <t>CFA HUGO CARPENTRAS</t>
  </si>
  <si>
    <t xml:space="preserve">ANTENNE CFA CMAV AVIGNON    </t>
  </si>
  <si>
    <t xml:space="preserve"> </t>
  </si>
  <si>
    <t>862+ 5 (Hors OCEAN)</t>
  </si>
  <si>
    <t>0040533H</t>
  </si>
  <si>
    <t xml:space="preserve">SEP LES  ISCLES  MANOSQUE       </t>
  </si>
  <si>
    <t>0050003B</t>
  </si>
  <si>
    <t xml:space="preserve">LPO  ALTITUDE BRIANCON        </t>
  </si>
  <si>
    <t xml:space="preserve">LP SEVIGNE  GAP              </t>
  </si>
  <si>
    <t xml:space="preserve">LP MENDES FRANCE VEYNES   </t>
  </si>
  <si>
    <t>0131459R</t>
  </si>
  <si>
    <t>LPP STE MARIE AIX</t>
  </si>
  <si>
    <t>LPP ST ELOI AIX</t>
  </si>
  <si>
    <t>LP L' ETOILE GARDANNE</t>
  </si>
  <si>
    <t>0131432L</t>
  </si>
  <si>
    <t>LPP ST ANDRE MARSEILLE</t>
  </si>
  <si>
    <t>ECOLE LIBRE DES METIERS MARSEILLE</t>
  </si>
  <si>
    <t>LPP CHARLOTTE GRATWITZ MARSEILLE</t>
  </si>
  <si>
    <t>0131463V</t>
  </si>
  <si>
    <t>LPP LA CABUCELLE MARSEILLE</t>
  </si>
  <si>
    <t>0131468A</t>
  </si>
  <si>
    <t>LPP ST LOUIS MARSEILLE</t>
  </si>
  <si>
    <t>LPP CAUCADIS VITROLLES</t>
  </si>
  <si>
    <t>0131484T</t>
  </si>
  <si>
    <t>LPP BRISE LAMES MARTIGUES</t>
  </si>
  <si>
    <t>0131675A</t>
  </si>
  <si>
    <t>LPP STE ELISABETH SEPTEMES LES VALLONS</t>
  </si>
  <si>
    <t>LP GENEVOIX MARIGNANE</t>
  </si>
  <si>
    <t>LPP ST VINCENT DE PAUL MARSEILLE</t>
  </si>
  <si>
    <t>0134003F</t>
  </si>
  <si>
    <t>LPO LA  FOURRAGERE MARSEILLE</t>
  </si>
  <si>
    <t>SEP PERRIN MARSEILLE</t>
  </si>
  <si>
    <t>0131424C</t>
  </si>
  <si>
    <t>LPP ORT BRAMSOM MARSEILLE</t>
  </si>
  <si>
    <t>0131441W</t>
  </si>
  <si>
    <t>LPP ST MICHEL MARSEILLE</t>
  </si>
  <si>
    <t>LPP ROSTAND MARSEILLE</t>
  </si>
  <si>
    <t>LYC HOTELIER MARSEILLE</t>
  </si>
  <si>
    <t>0133275P</t>
  </si>
  <si>
    <t>LPP LA CADENELLE MARSEILLE</t>
  </si>
  <si>
    <t>0133277S</t>
  </si>
  <si>
    <t>ECOLE MODELE ELECTRONIQUE MARSEILLE</t>
  </si>
  <si>
    <t>SEP CHARLES DE GAULLE APT</t>
  </si>
  <si>
    <t>LP MONTESQUIEU SORGUES</t>
  </si>
  <si>
    <t xml:space="preserve">  BCP Eco-Droit     </t>
  </si>
  <si>
    <t>LP BEAU DE ROCHAS DIGNE</t>
  </si>
  <si>
    <t>SEP PAUL ARENE SISTERON</t>
  </si>
  <si>
    <t>SEP CLIMATIQUE D'ALTITUDE BRIANCON</t>
  </si>
  <si>
    <t>LP L'ETOILE GARDANNE</t>
  </si>
  <si>
    <t>LP JB BROCHIER MARSEILLE</t>
  </si>
  <si>
    <t>LP CHARLES MONGRAND PORT DE BOUC</t>
  </si>
  <si>
    <t>LP LES FERRAGES SAINT CHAMAS</t>
  </si>
  <si>
    <t>CENTRE SCOL, LES BAUMETTES</t>
  </si>
  <si>
    <t>LP CRAPONNE SALON DE PROVENCE</t>
  </si>
  <si>
    <t>LP ZOLA AIX EN PROVENCE</t>
  </si>
  <si>
    <t>ESPACE ILE PIOT  VP, AVIGNON</t>
  </si>
  <si>
    <t xml:space="preserve">   </t>
  </si>
  <si>
    <t xml:space="preserve">Centre de correction BAC GA
0130064Z LP BROCHIER  MARSEILLE  </t>
  </si>
  <si>
    <t>BCP - Eco Droit
Acheminement des copies :                              GA le 20/06/17 autres spécialités le 21/06/17- 17H, délai de rigueur
Correction : les 22, 23 et 26 juin 2017</t>
  </si>
  <si>
    <t xml:space="preserve">Centre de correction BAC LOGISTIQUE ET TRANSPORT                                    0130146N LP ALPILLES  MIRAMAS         </t>
  </si>
  <si>
    <t>LP VAUVENARGUES AIX EN PROVENCE</t>
  </si>
  <si>
    <t>Centre de correction BAC COMMERCE                   LP GAMBETTA AIX EN PROVENCE</t>
  </si>
  <si>
    <t>LP PIERRE MENDES France VEYNES</t>
  </si>
  <si>
    <t>LP GAMBETTA AIX EN PROVENCE</t>
  </si>
  <si>
    <t>Centre de correction BAC VENTE                 0130068D LP CAMILLE JULLIAN MARSEILLE</t>
  </si>
  <si>
    <t>Centre de correction BAC ARCU                           LP la CALADE MARSEILLE</t>
  </si>
  <si>
    <t>LYCEE HONNORAT BARCELONNETTE</t>
  </si>
  <si>
    <r>
      <rPr>
        <sz val="10"/>
        <rFont val="Arial"/>
        <family val="2"/>
      </rPr>
      <t>Centre de correction des épreuves écrites Français-Histoire Géo BEP 2017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Acheminement des copies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:</t>
    </r>
    <r>
      <rPr>
        <b/>
        <sz val="10"/>
        <rFont val="Arial"/>
        <family val="2"/>
      </rPr>
      <t xml:space="preserve"> le 15 juin 2017 17h délai de rigueur
</t>
    </r>
    <r>
      <rPr>
        <sz val="10"/>
        <rFont val="Arial"/>
        <family val="2"/>
      </rPr>
      <t xml:space="preserve">Dates de Correction : </t>
    </r>
    <r>
      <rPr>
        <b/>
        <sz val="10"/>
        <rFont val="Arial"/>
        <family val="2"/>
      </rPr>
      <t xml:space="preserve">Français : Mardi 20 juin /Histoire : Mercredi 21 Juin </t>
    </r>
  </si>
  <si>
    <r>
      <rPr>
        <sz val="10"/>
        <rFont val="Arial"/>
        <family val="2"/>
      </rPr>
      <t>centre de correction :</t>
    </r>
    <r>
      <rPr>
        <b/>
        <sz val="10"/>
        <rFont val="Arial"/>
        <family val="2"/>
      </rPr>
      <t xml:space="preserve"> LP MARTIN BRET - MANOSQUE 0040011R</t>
    </r>
  </si>
  <si>
    <r>
      <rPr>
        <sz val="10"/>
        <rFont val="Arial"/>
        <family val="2"/>
      </rPr>
      <t>centre de correction :</t>
    </r>
    <r>
      <rPr>
        <b/>
        <sz val="10"/>
        <rFont val="Arial"/>
        <family val="2"/>
      </rPr>
      <t xml:space="preserve"> LP LE CHATELIER - MARSEILLE 0130055P</t>
    </r>
  </si>
  <si>
    <r>
      <rPr>
        <sz val="10"/>
        <rFont val="Arial"/>
        <family val="2"/>
      </rPr>
      <t>centre de correction :</t>
    </r>
    <r>
      <rPr>
        <b/>
        <sz val="10"/>
        <rFont val="Arial"/>
        <family val="2"/>
      </rPr>
      <t xml:space="preserve"> LP RENE CAILLIE - MARSEILLE 0130057S</t>
    </r>
  </si>
  <si>
    <r>
      <rPr>
        <sz val="10"/>
        <rFont val="Arial"/>
        <family val="2"/>
      </rPr>
      <t>centre de correction :</t>
    </r>
    <r>
      <rPr>
        <b/>
        <sz val="10"/>
        <rFont val="Arial"/>
        <family val="2"/>
      </rPr>
      <t xml:space="preserve"> LP LES ALPILLES MIRAMAS - 0130146N</t>
    </r>
  </si>
  <si>
    <r>
      <rPr>
        <sz val="10"/>
        <rFont val="Arial"/>
        <family val="2"/>
      </rPr>
      <t>Centre de correction des épreuves écrites Français CAP 2017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Acheminement des copies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:</t>
    </r>
    <r>
      <rPr>
        <b/>
        <sz val="10"/>
        <rFont val="Arial"/>
        <family val="2"/>
      </rPr>
      <t xml:space="preserve"> le 15 juin 2017 17h délai de rigueur
</t>
    </r>
    <r>
      <rPr>
        <sz val="10"/>
        <rFont val="Arial"/>
        <family val="2"/>
      </rPr>
      <t xml:space="preserve">Dates de Correction : </t>
    </r>
    <r>
      <rPr>
        <b/>
        <sz val="10"/>
        <rFont val="Arial"/>
        <family val="2"/>
      </rPr>
      <t>Français : Mardi 20 juin 2017</t>
    </r>
  </si>
  <si>
    <t>FLORIDE - LP - MARSEILLE 14</t>
  </si>
  <si>
    <t>MISTRAL - LP - MARSEILLE 08</t>
  </si>
  <si>
    <t>ALPILLES - LP - MIRAMAS</t>
  </si>
  <si>
    <t>DON BOSCO - LPP - MARSEILLE 06</t>
  </si>
  <si>
    <t>ET. PENITENTIAIRE BAUMETTES</t>
  </si>
  <si>
    <t>COROT-MOUNIER - CFA - MARS. 14</t>
  </si>
  <si>
    <t>RAYNAUD - LPP - MARSEILLE 13</t>
  </si>
  <si>
    <t>0133037F</t>
  </si>
  <si>
    <t>HOTELIER - CFA - MARSEILLE 08</t>
  </si>
  <si>
    <t>MENDES FRANCE - SEP -VITROLLES</t>
  </si>
  <si>
    <t>CMA VAUCLUSE - CFA - AVIGNON</t>
  </si>
  <si>
    <t>ANTENNE CFA CMAV - AVIGNON</t>
  </si>
  <si>
    <t>HONNORAT - LYC - BARCELONNETTE</t>
  </si>
  <si>
    <t>CELONY - LPP - AIX EN PCE</t>
  </si>
  <si>
    <t>SALON - CFA</t>
  </si>
  <si>
    <t>ZOLA - LP - AIX</t>
  </si>
  <si>
    <t>ET. PENITENTIAIRE TARASCON</t>
  </si>
  <si>
    <t>TRAVAUX PUBLICS MALLEMORT CFA</t>
  </si>
  <si>
    <t>ET. PENITENTIAIRE LE PONTET</t>
  </si>
  <si>
    <t>MFR LA DENOVES</t>
  </si>
  <si>
    <t>CHAR - LP - AVIGNON</t>
  </si>
  <si>
    <t>HUGO - CFA - CARPENTRAS</t>
  </si>
  <si>
    <t xml:space="preserve">Centre de correction
0132569X ZOLA - LP - AIX                 </t>
  </si>
  <si>
    <t>Matiere : MATH&amp;SCIENCES PHYS. ET CHIMIQ. (3919)</t>
  </si>
  <si>
    <t xml:space="preserve">TOTAL                                  </t>
  </si>
  <si>
    <t xml:space="preserve">Centre de correction
0130056R FLORIDE - LP - MARSEILLE 14   
</t>
  </si>
  <si>
    <t>CAP - Maths Sciences
Acheminement des copies : le 13/06/17 - 17H, délai de rigueur
Correction : du 19/06 au 21/06/17</t>
  </si>
  <si>
    <t>ET. PENITENTIAIRE DIGNE</t>
  </si>
  <si>
    <t>EMPERI - LYC - SALON</t>
  </si>
  <si>
    <t>ET. PENITENTIAIRE ARLES</t>
  </si>
  <si>
    <t>ET. PENITENTIAIRE SALON</t>
  </si>
  <si>
    <t>ET. PENITENTIAIRE MINEURS EPM</t>
  </si>
  <si>
    <t xml:space="preserve"> CAP
Maths   </t>
  </si>
  <si>
    <t>Matiere : MATHEMATIQUES (0466)</t>
  </si>
  <si>
    <t xml:space="preserve"> BEP
Maths   </t>
  </si>
  <si>
    <t>BEP - Maths Sciences
Acheminement des copies : le 13/06/17 - 17H, délai de rigueur
Correction : du 19/06 au 21/06/17</t>
  </si>
  <si>
    <t>+7 candidats CAP MITA - hors OCEAN =&gt; 27</t>
  </si>
  <si>
    <t>+14 CAP MITA - hors OCEAN =&gt; 22</t>
  </si>
  <si>
    <t>+ 8 CAP Métier du foot. - hors OCEAN =&gt; 178</t>
  </si>
  <si>
    <t>+5 CAP métier du foot. - hors OCEAN =&gt; 114</t>
  </si>
  <si>
    <t xml:space="preserve">Centre de correction
0840042P LP Schuman - AVIGNON
</t>
  </si>
  <si>
    <t>N° Etab.</t>
  </si>
  <si>
    <t>SEP LPO PAUL ARENE    SISTERON</t>
  </si>
  <si>
    <t>LPO SEP VAL DURANCE    PERTUIS</t>
  </si>
  <si>
    <t xml:space="preserve">  BCP PSE </t>
  </si>
  <si>
    <t>Centre de correction
0040011R LP Martin Bret - Manosque</t>
  </si>
  <si>
    <t xml:space="preserve">Centre de correction
0130071G LP Colbert -  Marseille
</t>
  </si>
  <si>
    <t>CAP - PSE
Acheminement des copies : le 15/06/17 - 17H, délai de rigueur
Correction : le 13/06 et 14/06/17</t>
  </si>
  <si>
    <t>LP LA CABUCELLE MARSEILLE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</si>
</sst>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25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0" borderId="0" applyNumberFormat="0" applyBorder="0" applyAlignment="0" applyProtection="0"/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5" fillId="0" borderId="0" xfId="52" applyFont="1">
      <alignment/>
      <protection/>
    </xf>
    <xf numFmtId="0" fontId="0" fillId="0" borderId="0" xfId="0" applyFont="1" applyAlignment="1">
      <alignment horizontal="center" vertical="center"/>
    </xf>
    <xf numFmtId="0" fontId="45" fillId="0" borderId="0" xfId="52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5" fillId="0" borderId="0" xfId="52" applyFont="1" applyAlignment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45" fillId="0" borderId="0" xfId="52" applyFont="1" applyAlignment="1">
      <alignment horizontal="center" vertical="center" wrapText="1"/>
      <protection/>
    </xf>
    <xf numFmtId="0" fontId="45" fillId="0" borderId="0" xfId="52" applyFont="1" applyFill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45" fillId="0" borderId="0" xfId="52" applyFont="1" applyFill="1">
      <alignment/>
      <protection/>
    </xf>
    <xf numFmtId="0" fontId="45" fillId="0" borderId="0" xfId="52" applyFont="1" applyFill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45" fillId="0" borderId="0" xfId="52" applyFont="1" applyAlignment="1">
      <alignment horizontal="right" vertical="center"/>
      <protection/>
    </xf>
    <xf numFmtId="16" fontId="45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0" xfId="0" applyFont="1" applyBorder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45" fillId="0" borderId="0" xfId="0" applyFont="1" applyAlignment="1">
      <alignment vertical="top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center" vertical="top" wrapText="1"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 horizontal="center" vertical="top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5" fillId="0" borderId="0" xfId="52" applyFont="1" applyAlignment="1">
      <alignment horizontal="center"/>
      <protection/>
    </xf>
    <xf numFmtId="0" fontId="45" fillId="0" borderId="0" xfId="52" applyFont="1" applyAlignment="1">
      <alignment horizontal="right"/>
      <protection/>
    </xf>
    <xf numFmtId="0" fontId="0" fillId="0" borderId="0" xfId="0" applyFont="1" applyAlignment="1" quotePrefix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 2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G13" sqref="G13"/>
    </sheetView>
  </sheetViews>
  <sheetFormatPr defaultColWidth="11.421875" defaultRowHeight="12.75"/>
  <cols>
    <col min="1" max="1" width="11.57421875" style="2" customWidth="1"/>
    <col min="2" max="2" width="32.00390625" style="6" customWidth="1"/>
    <col min="3" max="3" width="15.00390625" style="5" customWidth="1"/>
    <col min="4" max="4" width="15.7109375" style="5" customWidth="1"/>
    <col min="5" max="5" width="11.57421875" style="0" customWidth="1"/>
  </cols>
  <sheetData>
    <row r="1" spans="1:6" ht="60" customHeight="1">
      <c r="A1" s="55" t="s">
        <v>139</v>
      </c>
      <c r="B1" s="55"/>
      <c r="C1" s="55"/>
      <c r="D1" s="55"/>
      <c r="E1" s="1"/>
      <c r="F1" s="1"/>
    </row>
    <row r="2" spans="1:5" ht="30" customHeight="1">
      <c r="A2" s="55" t="s">
        <v>0</v>
      </c>
      <c r="B2" s="55"/>
      <c r="C2" s="55"/>
      <c r="D2" s="55"/>
      <c r="E2" s="1"/>
    </row>
    <row r="3" spans="1:4" ht="30" customHeight="1">
      <c r="A3" s="7" t="s">
        <v>1</v>
      </c>
      <c r="B3" s="8" t="s">
        <v>2</v>
      </c>
      <c r="C3" s="9" t="s">
        <v>3</v>
      </c>
      <c r="D3" s="9" t="s">
        <v>4</v>
      </c>
    </row>
    <row r="4" spans="1:4" s="4" customFormat="1" ht="27.75" customHeight="1">
      <c r="A4" s="7" t="s">
        <v>5</v>
      </c>
      <c r="B4" s="10" t="s">
        <v>6</v>
      </c>
      <c r="C4" s="9">
        <v>12</v>
      </c>
      <c r="D4" s="9">
        <v>12</v>
      </c>
    </row>
    <row r="5" spans="1:4" s="4" customFormat="1" ht="27.75" customHeight="1">
      <c r="A5" s="7" t="s">
        <v>7</v>
      </c>
      <c r="B5" s="10" t="s">
        <v>8</v>
      </c>
      <c r="C5" s="11">
        <v>157</v>
      </c>
      <c r="D5" s="11">
        <v>158</v>
      </c>
    </row>
    <row r="6" spans="1:4" s="4" customFormat="1" ht="27.75" customHeight="1">
      <c r="A6" s="7" t="s">
        <v>9</v>
      </c>
      <c r="B6" s="10" t="s">
        <v>10</v>
      </c>
      <c r="C6" s="9">
        <v>159</v>
      </c>
      <c r="D6" s="9">
        <v>160</v>
      </c>
    </row>
    <row r="7" spans="1:4" s="4" customFormat="1" ht="27.75" customHeight="1">
      <c r="A7" s="7" t="s">
        <v>11</v>
      </c>
      <c r="B7" s="10" t="s">
        <v>12</v>
      </c>
      <c r="C7" s="12">
        <v>35</v>
      </c>
      <c r="D7" s="12">
        <v>35</v>
      </c>
    </row>
    <row r="8" spans="1:4" s="4" customFormat="1" ht="27.75" customHeight="1">
      <c r="A8" s="7" t="s">
        <v>13</v>
      </c>
      <c r="B8" s="10" t="s">
        <v>14</v>
      </c>
      <c r="C8" s="12">
        <v>53</v>
      </c>
      <c r="D8" s="12">
        <v>52</v>
      </c>
    </row>
    <row r="9" spans="1:4" s="4" customFormat="1" ht="27.75" customHeight="1">
      <c r="A9" s="7" t="s">
        <v>15</v>
      </c>
      <c r="B9" s="10" t="s">
        <v>16</v>
      </c>
      <c r="C9" s="12">
        <v>55</v>
      </c>
      <c r="D9" s="12">
        <v>55</v>
      </c>
    </row>
    <row r="10" spans="1:4" s="4" customFormat="1" ht="27.75" customHeight="1">
      <c r="A10" s="7" t="s">
        <v>17</v>
      </c>
      <c r="B10" s="10" t="s">
        <v>18</v>
      </c>
      <c r="C10" s="12">
        <v>106</v>
      </c>
      <c r="D10" s="12">
        <v>106</v>
      </c>
    </row>
    <row r="11" spans="1:4" s="4" customFormat="1" ht="27.75" customHeight="1">
      <c r="A11" s="7" t="s">
        <v>19</v>
      </c>
      <c r="B11" s="10" t="s">
        <v>20</v>
      </c>
      <c r="C11" s="12">
        <v>95</v>
      </c>
      <c r="D11" s="12">
        <v>96</v>
      </c>
    </row>
    <row r="12" spans="1:4" s="4" customFormat="1" ht="27.75" customHeight="1">
      <c r="A12" s="7" t="s">
        <v>21</v>
      </c>
      <c r="B12" s="10" t="s">
        <v>22</v>
      </c>
      <c r="C12" s="12">
        <v>75</v>
      </c>
      <c r="D12" s="12">
        <v>76</v>
      </c>
    </row>
    <row r="13" spans="1:4" s="4" customFormat="1" ht="27.75" customHeight="1">
      <c r="A13" s="7" t="s">
        <v>23</v>
      </c>
      <c r="B13" s="10" t="s">
        <v>24</v>
      </c>
      <c r="C13" s="12">
        <v>25</v>
      </c>
      <c r="D13" s="12">
        <v>25</v>
      </c>
    </row>
    <row r="14" spans="1:4" s="4" customFormat="1" ht="27.75" customHeight="1">
      <c r="A14" s="7" t="s">
        <v>25</v>
      </c>
      <c r="B14" s="10" t="s">
        <v>26</v>
      </c>
      <c r="C14" s="12">
        <v>242</v>
      </c>
      <c r="D14" s="12">
        <v>241</v>
      </c>
    </row>
    <row r="15" spans="1:4" s="4" customFormat="1" ht="27.75" customHeight="1">
      <c r="A15" s="7" t="s">
        <v>27</v>
      </c>
      <c r="B15" s="10" t="s">
        <v>28</v>
      </c>
      <c r="C15" s="12">
        <v>93</v>
      </c>
      <c r="D15" s="12">
        <v>94</v>
      </c>
    </row>
    <row r="16" spans="1:4" s="4" customFormat="1" ht="27.75" customHeight="1">
      <c r="A16" s="7" t="s">
        <v>29</v>
      </c>
      <c r="B16" s="10" t="s">
        <v>30</v>
      </c>
      <c r="C16" s="12">
        <v>149</v>
      </c>
      <c r="D16" s="12">
        <v>146</v>
      </c>
    </row>
    <row r="17" spans="1:4" s="4" customFormat="1" ht="27.75" customHeight="1">
      <c r="A17" s="7" t="s">
        <v>31</v>
      </c>
      <c r="B17" s="10" t="s">
        <v>32</v>
      </c>
      <c r="C17" s="12">
        <v>185</v>
      </c>
      <c r="D17" s="12">
        <v>182</v>
      </c>
    </row>
    <row r="18" spans="1:4" s="4" customFormat="1" ht="27.75" customHeight="1">
      <c r="A18" s="7" t="s">
        <v>33</v>
      </c>
      <c r="B18" s="10" t="s">
        <v>34</v>
      </c>
      <c r="C18" s="12">
        <v>90</v>
      </c>
      <c r="D18" s="12">
        <v>91</v>
      </c>
    </row>
    <row r="19" spans="1:4" ht="27.75" customHeight="1">
      <c r="A19" s="7" t="s">
        <v>35</v>
      </c>
      <c r="B19" s="10" t="s">
        <v>36</v>
      </c>
      <c r="C19" s="12">
        <v>27</v>
      </c>
      <c r="D19" s="12">
        <v>27</v>
      </c>
    </row>
    <row r="20" spans="1:4" ht="27.75" customHeight="1">
      <c r="A20" s="7"/>
      <c r="B20" s="10" t="s">
        <v>37</v>
      </c>
      <c r="C20" s="12">
        <f>SUM(C4:C19)</f>
        <v>1558</v>
      </c>
      <c r="D20" s="12">
        <f>SUM(D4:D19)</f>
        <v>1556</v>
      </c>
    </row>
    <row r="21" spans="1:4" ht="27.75" customHeight="1">
      <c r="A21" s="7"/>
      <c r="B21" s="10"/>
      <c r="C21" s="12"/>
      <c r="D21" s="12"/>
    </row>
    <row r="22" spans="1:4" ht="27.75" customHeight="1">
      <c r="A22" s="7"/>
      <c r="B22" s="10"/>
      <c r="C22" s="12"/>
      <c r="D22" s="12"/>
    </row>
    <row r="23" spans="1:4" ht="27.75" customHeight="1">
      <c r="A23" s="7"/>
      <c r="B23" s="10"/>
      <c r="C23" s="12"/>
      <c r="D23" s="12"/>
    </row>
    <row r="24" spans="1:4" ht="27.75" customHeight="1">
      <c r="A24" s="7"/>
      <c r="B24" s="10"/>
      <c r="C24" s="12"/>
      <c r="D24" s="12"/>
    </row>
    <row r="25" spans="1:6" ht="60" customHeight="1">
      <c r="A25" s="55" t="s">
        <v>140</v>
      </c>
      <c r="B25" s="55"/>
      <c r="C25" s="55"/>
      <c r="D25" s="55"/>
      <c r="E25" s="1"/>
      <c r="F25" s="1"/>
    </row>
    <row r="26" spans="1:5" ht="30" customHeight="1">
      <c r="A26" s="55" t="s">
        <v>38</v>
      </c>
      <c r="B26" s="55"/>
      <c r="C26" s="55"/>
      <c r="D26" s="55"/>
      <c r="E26" s="1"/>
    </row>
    <row r="27" spans="1:4" ht="24" customHeight="1">
      <c r="A27" s="7" t="s">
        <v>1</v>
      </c>
      <c r="B27" s="8" t="s">
        <v>2</v>
      </c>
      <c r="C27" s="9" t="s">
        <v>3</v>
      </c>
      <c r="D27" s="9" t="s">
        <v>4</v>
      </c>
    </row>
    <row r="28" spans="1:4" ht="27.75" customHeight="1">
      <c r="A28" s="7" t="s">
        <v>39</v>
      </c>
      <c r="B28" s="10" t="s">
        <v>40</v>
      </c>
      <c r="C28" s="12">
        <v>170</v>
      </c>
      <c r="D28" s="12">
        <v>169</v>
      </c>
    </row>
    <row r="29" spans="1:4" ht="27.75" customHeight="1">
      <c r="A29" s="7" t="s">
        <v>41</v>
      </c>
      <c r="B29" s="10" t="s">
        <v>42</v>
      </c>
      <c r="C29" s="12">
        <v>218</v>
      </c>
      <c r="D29" s="12">
        <v>219</v>
      </c>
    </row>
    <row r="30" spans="1:4" ht="27.75" customHeight="1">
      <c r="A30" s="7" t="s">
        <v>43</v>
      </c>
      <c r="B30" s="10" t="s">
        <v>44</v>
      </c>
      <c r="C30" s="13">
        <v>201</v>
      </c>
      <c r="D30" s="13">
        <v>200</v>
      </c>
    </row>
    <row r="31" spans="1:4" ht="27.75" customHeight="1">
      <c r="A31" s="7" t="s">
        <v>45</v>
      </c>
      <c r="B31" s="10" t="s">
        <v>46</v>
      </c>
      <c r="C31" s="13">
        <v>57</v>
      </c>
      <c r="D31" s="13">
        <v>58</v>
      </c>
    </row>
    <row r="32" spans="1:4" ht="27.75" customHeight="1">
      <c r="A32" s="7" t="s">
        <v>47</v>
      </c>
      <c r="B32" s="10" t="s">
        <v>48</v>
      </c>
      <c r="C32" s="12">
        <v>129</v>
      </c>
      <c r="D32" s="12">
        <v>130</v>
      </c>
    </row>
    <row r="33" spans="1:4" ht="27.75" customHeight="1">
      <c r="A33" s="7" t="s">
        <v>49</v>
      </c>
      <c r="B33" s="10" t="s">
        <v>50</v>
      </c>
      <c r="C33" s="13">
        <v>296</v>
      </c>
      <c r="D33" s="13">
        <v>296</v>
      </c>
    </row>
    <row r="34" spans="1:4" ht="27.75" customHeight="1">
      <c r="A34" s="7" t="s">
        <v>51</v>
      </c>
      <c r="B34" s="10" t="s">
        <v>52</v>
      </c>
      <c r="C34" s="12">
        <v>187</v>
      </c>
      <c r="D34" s="12">
        <v>184</v>
      </c>
    </row>
    <row r="35" spans="1:4" ht="27.75" customHeight="1">
      <c r="A35" s="7" t="s">
        <v>53</v>
      </c>
      <c r="B35" s="10" t="s">
        <v>54</v>
      </c>
      <c r="C35" s="12">
        <v>122</v>
      </c>
      <c r="D35" s="12">
        <v>123</v>
      </c>
    </row>
    <row r="36" spans="1:4" ht="27.75" customHeight="1">
      <c r="A36" s="7" t="s">
        <v>55</v>
      </c>
      <c r="B36" s="10" t="s">
        <v>56</v>
      </c>
      <c r="C36" s="12">
        <v>232</v>
      </c>
      <c r="D36" s="12">
        <v>231</v>
      </c>
    </row>
    <row r="37" spans="1:4" ht="27.75" customHeight="1">
      <c r="A37" s="7" t="s">
        <v>57</v>
      </c>
      <c r="B37" s="10" t="s">
        <v>58</v>
      </c>
      <c r="C37" s="12">
        <v>117</v>
      </c>
      <c r="D37" s="12">
        <v>116</v>
      </c>
    </row>
    <row r="38" spans="1:4" ht="27.75" customHeight="1">
      <c r="A38" s="7" t="s">
        <v>59</v>
      </c>
      <c r="B38" s="10" t="s">
        <v>60</v>
      </c>
      <c r="C38" s="12">
        <v>181</v>
      </c>
      <c r="D38" s="12">
        <v>176</v>
      </c>
    </row>
    <row r="39" spans="1:4" ht="27.75" customHeight="1">
      <c r="A39" s="7" t="s">
        <v>61</v>
      </c>
      <c r="B39" s="10" t="s">
        <v>62</v>
      </c>
      <c r="C39" s="12">
        <v>250</v>
      </c>
      <c r="D39" s="12">
        <v>251</v>
      </c>
    </row>
    <row r="40" spans="1:4" ht="27.75" customHeight="1">
      <c r="A40" s="7" t="s">
        <v>63</v>
      </c>
      <c r="B40" s="10" t="s">
        <v>64</v>
      </c>
      <c r="C40" s="12">
        <v>38</v>
      </c>
      <c r="D40" s="12">
        <v>38</v>
      </c>
    </row>
    <row r="41" spans="1:4" ht="27.75" customHeight="1">
      <c r="A41" s="7" t="s">
        <v>65</v>
      </c>
      <c r="B41" s="10" t="s">
        <v>66</v>
      </c>
      <c r="C41" s="11">
        <v>139</v>
      </c>
      <c r="D41" s="11">
        <v>141</v>
      </c>
    </row>
    <row r="42" spans="1:4" ht="27.75" customHeight="1">
      <c r="A42" s="7" t="s">
        <v>67</v>
      </c>
      <c r="B42" s="10" t="s">
        <v>68</v>
      </c>
      <c r="C42" s="11">
        <v>160</v>
      </c>
      <c r="D42" s="11">
        <v>161</v>
      </c>
    </row>
    <row r="43" spans="1:4" s="4" customFormat="1" ht="27.75" customHeight="1">
      <c r="A43" s="7" t="s">
        <v>69</v>
      </c>
      <c r="B43" s="10" t="s">
        <v>70</v>
      </c>
      <c r="C43" s="11">
        <v>8</v>
      </c>
      <c r="D43" s="11">
        <v>8</v>
      </c>
    </row>
    <row r="44" spans="1:4" ht="27.75" customHeight="1">
      <c r="A44" s="7" t="s">
        <v>69</v>
      </c>
      <c r="B44" s="10" t="s">
        <v>71</v>
      </c>
      <c r="C44" s="12">
        <v>122</v>
      </c>
      <c r="D44" s="12">
        <v>120</v>
      </c>
    </row>
    <row r="45" spans="1:4" ht="27.75" customHeight="1">
      <c r="A45" s="7" t="s">
        <v>72</v>
      </c>
      <c r="B45" s="10" t="s">
        <v>73</v>
      </c>
      <c r="C45" s="12">
        <v>78</v>
      </c>
      <c r="D45" s="12">
        <v>77</v>
      </c>
    </row>
    <row r="46" spans="1:4" ht="21" customHeight="1">
      <c r="A46" s="7"/>
      <c r="B46" s="10" t="s">
        <v>37</v>
      </c>
      <c r="C46" s="12">
        <f>SUM(C28:C45)</f>
        <v>2705</v>
      </c>
      <c r="D46" s="12">
        <f>SUM(D28:D45)</f>
        <v>2698</v>
      </c>
    </row>
    <row r="47" spans="1:6" ht="60" customHeight="1">
      <c r="A47" s="55" t="s">
        <v>140</v>
      </c>
      <c r="B47" s="55"/>
      <c r="C47" s="55"/>
      <c r="D47" s="55"/>
      <c r="E47" s="1"/>
      <c r="F47" s="1"/>
    </row>
    <row r="48" spans="1:5" ht="30" customHeight="1">
      <c r="A48" s="55" t="s">
        <v>74</v>
      </c>
      <c r="B48" s="55"/>
      <c r="C48" s="55"/>
      <c r="D48" s="55"/>
      <c r="E48" s="1"/>
    </row>
    <row r="49" spans="1:4" ht="30" customHeight="1">
      <c r="A49" s="7" t="s">
        <v>1</v>
      </c>
      <c r="B49" s="8" t="s">
        <v>2</v>
      </c>
      <c r="C49" s="9" t="s">
        <v>3</v>
      </c>
      <c r="D49" s="9" t="s">
        <v>4</v>
      </c>
    </row>
    <row r="50" spans="1:4" ht="27.75" customHeight="1">
      <c r="A50" s="7" t="s">
        <v>75</v>
      </c>
      <c r="B50" s="10" t="s">
        <v>76</v>
      </c>
      <c r="C50" s="12">
        <v>208</v>
      </c>
      <c r="D50" s="12">
        <v>211</v>
      </c>
    </row>
    <row r="51" spans="1:4" ht="27.75" customHeight="1">
      <c r="A51" s="7" t="s">
        <v>77</v>
      </c>
      <c r="B51" s="10" t="s">
        <v>78</v>
      </c>
      <c r="C51" s="12">
        <v>27</v>
      </c>
      <c r="D51" s="12">
        <v>25</v>
      </c>
    </row>
    <row r="52" spans="1:4" ht="27.75" customHeight="1">
      <c r="A52" s="7" t="s">
        <v>79</v>
      </c>
      <c r="B52" s="10" t="s">
        <v>80</v>
      </c>
      <c r="C52" s="12">
        <v>114</v>
      </c>
      <c r="D52" s="12">
        <v>114</v>
      </c>
    </row>
    <row r="53" spans="1:4" ht="27.75" customHeight="1">
      <c r="A53" s="7" t="s">
        <v>81</v>
      </c>
      <c r="B53" s="10" t="s">
        <v>82</v>
      </c>
      <c r="C53" s="12">
        <v>169</v>
      </c>
      <c r="D53" s="12">
        <v>170</v>
      </c>
    </row>
    <row r="54" spans="1:4" ht="27.75" customHeight="1">
      <c r="A54" s="7" t="s">
        <v>83</v>
      </c>
      <c r="B54" s="10" t="s">
        <v>84</v>
      </c>
      <c r="C54" s="12">
        <v>85</v>
      </c>
      <c r="D54" s="12">
        <v>84</v>
      </c>
    </row>
    <row r="55" spans="1:4" ht="27.75" customHeight="1">
      <c r="A55" s="7" t="s">
        <v>85</v>
      </c>
      <c r="B55" s="10" t="s">
        <v>86</v>
      </c>
      <c r="C55" s="9">
        <v>243</v>
      </c>
      <c r="D55" s="9">
        <v>238</v>
      </c>
    </row>
    <row r="56" spans="1:4" ht="27.75" customHeight="1">
      <c r="A56" s="7" t="s">
        <v>87</v>
      </c>
      <c r="B56" s="10" t="s">
        <v>88</v>
      </c>
      <c r="C56" s="12">
        <v>236</v>
      </c>
      <c r="D56" s="12">
        <v>238</v>
      </c>
    </row>
    <row r="57" spans="1:4" s="4" customFormat="1" ht="27.75" customHeight="1">
      <c r="A57" s="7" t="s">
        <v>89</v>
      </c>
      <c r="B57" s="10" t="s">
        <v>90</v>
      </c>
      <c r="C57" s="12">
        <v>335</v>
      </c>
      <c r="D57" s="12">
        <v>332</v>
      </c>
    </row>
    <row r="58" spans="1:4" ht="27.75" customHeight="1">
      <c r="A58" s="7" t="s">
        <v>91</v>
      </c>
      <c r="B58" s="10" t="s">
        <v>92</v>
      </c>
      <c r="C58" s="12">
        <v>242</v>
      </c>
      <c r="D58" s="12">
        <v>237</v>
      </c>
    </row>
    <row r="59" spans="1:4" ht="27.75" customHeight="1">
      <c r="A59" s="7" t="s">
        <v>93</v>
      </c>
      <c r="B59" s="10" t="s">
        <v>94</v>
      </c>
      <c r="C59" s="12">
        <v>152</v>
      </c>
      <c r="D59" s="12">
        <v>151</v>
      </c>
    </row>
    <row r="60" spans="1:4" s="4" customFormat="1" ht="27.75" customHeight="1">
      <c r="A60" s="7" t="s">
        <v>95</v>
      </c>
      <c r="B60" s="10" t="s">
        <v>96</v>
      </c>
      <c r="C60" s="13">
        <v>1</v>
      </c>
      <c r="D60" s="13">
        <v>1</v>
      </c>
    </row>
    <row r="61" spans="1:4" s="4" customFormat="1" ht="27.75" customHeight="1">
      <c r="A61" s="7" t="s">
        <v>97</v>
      </c>
      <c r="B61" s="10" t="s">
        <v>98</v>
      </c>
      <c r="C61" s="12">
        <v>11</v>
      </c>
      <c r="D61" s="12">
        <v>11</v>
      </c>
    </row>
    <row r="62" spans="1:4" ht="27.75" customHeight="1">
      <c r="A62" s="7" t="s">
        <v>99</v>
      </c>
      <c r="B62" s="10" t="s">
        <v>100</v>
      </c>
      <c r="C62" s="12">
        <v>154</v>
      </c>
      <c r="D62" s="12">
        <v>153</v>
      </c>
    </row>
    <row r="63" spans="1:4" ht="27.75" customHeight="1">
      <c r="A63" s="7" t="s">
        <v>101</v>
      </c>
      <c r="B63" s="10" t="s">
        <v>102</v>
      </c>
      <c r="C63" s="12">
        <v>96</v>
      </c>
      <c r="D63" s="12">
        <v>98</v>
      </c>
    </row>
    <row r="64" spans="1:4" ht="27.75" customHeight="1">
      <c r="A64" s="7" t="s">
        <v>103</v>
      </c>
      <c r="B64" s="10" t="s">
        <v>104</v>
      </c>
      <c r="C64" s="14">
        <v>25</v>
      </c>
      <c r="D64" s="14">
        <v>26</v>
      </c>
    </row>
    <row r="65" spans="1:4" ht="27.75" customHeight="1">
      <c r="A65" s="7"/>
      <c r="B65" s="10" t="s">
        <v>37</v>
      </c>
      <c r="C65" s="12">
        <f>SUM(C50:C64)</f>
        <v>2098</v>
      </c>
      <c r="D65" s="12">
        <f>SUM(D50:D64)</f>
        <v>2089</v>
      </c>
    </row>
    <row r="66" spans="1:6" ht="60" customHeight="1">
      <c r="A66" s="55" t="s">
        <v>140</v>
      </c>
      <c r="B66" s="55"/>
      <c r="C66" s="55"/>
      <c r="D66" s="55"/>
      <c r="E66" s="1"/>
      <c r="F66" s="1"/>
    </row>
    <row r="67" spans="1:5" ht="30" customHeight="1">
      <c r="A67" s="55" t="s">
        <v>105</v>
      </c>
      <c r="B67" s="55"/>
      <c r="C67" s="55"/>
      <c r="D67" s="55"/>
      <c r="E67" s="1"/>
    </row>
    <row r="68" spans="1:4" ht="30" customHeight="1">
      <c r="A68" s="7" t="s">
        <v>1</v>
      </c>
      <c r="B68" s="8" t="s">
        <v>2</v>
      </c>
      <c r="C68" s="9" t="s">
        <v>3</v>
      </c>
      <c r="D68" s="9" t="s">
        <v>4</v>
      </c>
    </row>
    <row r="69" spans="1:4" ht="27.75" customHeight="1">
      <c r="A69" s="7" t="s">
        <v>106</v>
      </c>
      <c r="B69" s="10" t="s">
        <v>107</v>
      </c>
      <c r="C69" s="12">
        <v>171</v>
      </c>
      <c r="D69" s="12">
        <v>175</v>
      </c>
    </row>
    <row r="70" spans="1:4" ht="27.75" customHeight="1">
      <c r="A70" s="7" t="s">
        <v>108</v>
      </c>
      <c r="B70" s="10" t="s">
        <v>109</v>
      </c>
      <c r="C70" s="12">
        <v>40</v>
      </c>
      <c r="D70" s="12">
        <v>40</v>
      </c>
    </row>
    <row r="71" spans="1:4" ht="27.75" customHeight="1">
      <c r="A71" s="7" t="s">
        <v>110</v>
      </c>
      <c r="B71" s="10" t="s">
        <v>111</v>
      </c>
      <c r="C71" s="12">
        <v>140</v>
      </c>
      <c r="D71" s="12">
        <v>141</v>
      </c>
    </row>
    <row r="72" spans="1:4" ht="27.75" customHeight="1">
      <c r="A72" s="7" t="s">
        <v>112</v>
      </c>
      <c r="B72" s="10" t="s">
        <v>113</v>
      </c>
      <c r="C72" s="12">
        <v>231</v>
      </c>
      <c r="D72" s="12">
        <v>232</v>
      </c>
    </row>
    <row r="73" spans="1:4" ht="27.75" customHeight="1">
      <c r="A73" s="7" t="s">
        <v>114</v>
      </c>
      <c r="B73" s="10" t="s">
        <v>115</v>
      </c>
      <c r="C73" s="12">
        <v>204</v>
      </c>
      <c r="D73" s="12">
        <v>201</v>
      </c>
    </row>
    <row r="74" spans="1:4" s="4" customFormat="1" ht="27.75" customHeight="1">
      <c r="A74" s="7" t="s">
        <v>116</v>
      </c>
      <c r="B74" s="10" t="s">
        <v>117</v>
      </c>
      <c r="C74" s="12">
        <v>120</v>
      </c>
      <c r="D74" s="12">
        <v>119</v>
      </c>
    </row>
    <row r="75" spans="1:4" s="4" customFormat="1" ht="27.75" customHeight="1">
      <c r="A75" s="7" t="s">
        <v>118</v>
      </c>
      <c r="B75" s="10" t="s">
        <v>119</v>
      </c>
      <c r="C75" s="12">
        <v>110</v>
      </c>
      <c r="D75" s="12">
        <v>109</v>
      </c>
    </row>
    <row r="76" spans="1:4" s="4" customFormat="1" ht="27.75" customHeight="1">
      <c r="A76" s="7" t="s">
        <v>120</v>
      </c>
      <c r="B76" s="10" t="s">
        <v>121</v>
      </c>
      <c r="C76" s="12">
        <v>219</v>
      </c>
      <c r="D76" s="12">
        <v>220</v>
      </c>
    </row>
    <row r="77" spans="1:4" s="4" customFormat="1" ht="27.75" customHeight="1">
      <c r="A77" s="7" t="s">
        <v>122</v>
      </c>
      <c r="B77" s="10" t="s">
        <v>123</v>
      </c>
      <c r="C77" s="12">
        <v>147</v>
      </c>
      <c r="D77" s="12">
        <v>148</v>
      </c>
    </row>
    <row r="78" spans="1:4" s="4" customFormat="1" ht="27.75" customHeight="1">
      <c r="A78" s="7" t="s">
        <v>124</v>
      </c>
      <c r="B78" s="10" t="s">
        <v>125</v>
      </c>
      <c r="C78" s="11">
        <v>1</v>
      </c>
      <c r="D78" s="11">
        <v>1</v>
      </c>
    </row>
    <row r="79" spans="1:4" s="4" customFormat="1" ht="27.75" customHeight="1">
      <c r="A79" s="7" t="s">
        <v>126</v>
      </c>
      <c r="B79" s="10" t="s">
        <v>127</v>
      </c>
      <c r="C79" s="12">
        <v>47</v>
      </c>
      <c r="D79" s="12">
        <v>47</v>
      </c>
    </row>
    <row r="80" spans="1:4" s="4" customFormat="1" ht="27.75" customHeight="1">
      <c r="A80" s="7" t="s">
        <v>128</v>
      </c>
      <c r="B80" s="10" t="s">
        <v>129</v>
      </c>
      <c r="C80" s="12">
        <v>71</v>
      </c>
      <c r="D80" s="12">
        <v>72</v>
      </c>
    </row>
    <row r="81" spans="1:4" s="4" customFormat="1" ht="27.75" customHeight="1">
      <c r="A81" s="7" t="s">
        <v>130</v>
      </c>
      <c r="B81" s="10" t="s">
        <v>131</v>
      </c>
      <c r="C81" s="12">
        <v>92</v>
      </c>
      <c r="D81" s="12">
        <v>94</v>
      </c>
    </row>
    <row r="82" spans="1:4" s="4" customFormat="1" ht="27.75" customHeight="1">
      <c r="A82" s="7" t="s">
        <v>132</v>
      </c>
      <c r="B82" s="10" t="s">
        <v>133</v>
      </c>
      <c r="C82" s="11">
        <v>45</v>
      </c>
      <c r="D82" s="11">
        <v>45</v>
      </c>
    </row>
    <row r="83" spans="1:4" ht="27.75" customHeight="1">
      <c r="A83" s="7" t="s">
        <v>134</v>
      </c>
      <c r="B83" s="10" t="s">
        <v>135</v>
      </c>
      <c r="C83" s="15">
        <v>11</v>
      </c>
      <c r="D83" s="15">
        <v>11</v>
      </c>
    </row>
    <row r="84" spans="1:4" s="4" customFormat="1" ht="27.75" customHeight="1">
      <c r="A84" s="7" t="s">
        <v>134</v>
      </c>
      <c r="B84" s="10" t="s">
        <v>136</v>
      </c>
      <c r="C84" s="15">
        <v>83</v>
      </c>
      <c r="D84" s="15">
        <v>82</v>
      </c>
    </row>
    <row r="85" spans="1:4" s="4" customFormat="1" ht="27.75" customHeight="1">
      <c r="A85" s="7" t="s">
        <v>137</v>
      </c>
      <c r="B85" s="10" t="s">
        <v>138</v>
      </c>
      <c r="C85" s="12">
        <v>93</v>
      </c>
      <c r="D85" s="12">
        <v>95</v>
      </c>
    </row>
    <row r="86" spans="1:4" s="4" customFormat="1" ht="27.75" customHeight="1">
      <c r="A86" s="7"/>
      <c r="B86" s="10" t="s">
        <v>37</v>
      </c>
      <c r="C86" s="12">
        <f>SUM(C69:C85)</f>
        <v>1825</v>
      </c>
      <c r="D86" s="12">
        <f>SUM(D69:D85)</f>
        <v>1832</v>
      </c>
    </row>
    <row r="87" spans="1:4" s="4" customFormat="1" ht="24.75" customHeight="1">
      <c r="A87" s="3"/>
      <c r="B87" s="6"/>
      <c r="C87" s="5"/>
      <c r="D87" s="5"/>
    </row>
  </sheetData>
  <sheetProtection/>
  <mergeCells count="8">
    <mergeCell ref="A1:D1"/>
    <mergeCell ref="A2:D2"/>
    <mergeCell ref="A26:D26"/>
    <mergeCell ref="A48:D48"/>
    <mergeCell ref="A67:D67"/>
    <mergeCell ref="A25:D25"/>
    <mergeCell ref="A47:D47"/>
    <mergeCell ref="A66:D66"/>
  </mergeCells>
  <printOptions gridLines="1"/>
  <pageMargins left="0.9055118110236221" right="0.9055118110236221" top="0.5905511811023623" bottom="0.1968503937007874" header="0.31496062992125984" footer="0.31496062992125984"/>
  <pageSetup horizontalDpi="600" verticalDpi="600" orientation="portrait" paperSize="9" r:id="rId1"/>
  <rowBreaks count="3" manualBreakCount="3">
    <brk id="25" max="255" man="1"/>
    <brk id="47" max="255" man="1"/>
    <brk id="6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97"/>
  <sheetViews>
    <sheetView zoomScalePageLayoutView="0" workbookViewId="0" topLeftCell="A40">
      <selection activeCell="F22" sqref="F22"/>
    </sheetView>
  </sheetViews>
  <sheetFormatPr defaultColWidth="11.421875" defaultRowHeight="12.75"/>
  <cols>
    <col min="1" max="1" width="9.8515625" style="37" bestFit="1" customWidth="1"/>
    <col min="2" max="2" width="28.28125" style="37" customWidth="1"/>
    <col min="3" max="3" width="37.00390625" style="37" customWidth="1"/>
  </cols>
  <sheetData>
    <row r="1" spans="1:3" ht="55.5" customHeight="1">
      <c r="A1" s="56" t="s">
        <v>489</v>
      </c>
      <c r="B1" s="56"/>
      <c r="C1" s="56"/>
    </row>
    <row r="2" spans="1:3" ht="27.75" customHeight="1">
      <c r="A2" s="56" t="s">
        <v>485</v>
      </c>
      <c r="B2" s="56"/>
      <c r="C2" s="56"/>
    </row>
    <row r="3" spans="1:3" ht="12.75">
      <c r="A3" s="38" t="s">
        <v>1</v>
      </c>
      <c r="B3" s="34" t="s">
        <v>2</v>
      </c>
      <c r="C3" s="35" t="s">
        <v>3</v>
      </c>
    </row>
    <row r="4" spans="1:3" ht="41.25" customHeight="1">
      <c r="A4" s="41" t="s">
        <v>5</v>
      </c>
      <c r="B4" s="42" t="s">
        <v>339</v>
      </c>
      <c r="C4" s="43">
        <v>1</v>
      </c>
    </row>
    <row r="5" spans="1:3" ht="12.75">
      <c r="A5" s="41" t="s">
        <v>7</v>
      </c>
      <c r="B5" s="41" t="s">
        <v>340</v>
      </c>
      <c r="C5" s="43">
        <v>34</v>
      </c>
    </row>
    <row r="6" spans="1:3" ht="25.5">
      <c r="A6" s="41" t="s">
        <v>9</v>
      </c>
      <c r="B6" s="41" t="s">
        <v>341</v>
      </c>
      <c r="C6" s="43">
        <v>33</v>
      </c>
    </row>
    <row r="7" spans="1:3" ht="12.75">
      <c r="A7" s="41" t="s">
        <v>283</v>
      </c>
      <c r="B7" s="41" t="s">
        <v>342</v>
      </c>
      <c r="C7" s="43">
        <v>3</v>
      </c>
    </row>
    <row r="8" spans="1:3" ht="12.75">
      <c r="A8" s="41" t="s">
        <v>343</v>
      </c>
      <c r="B8" s="41" t="s">
        <v>344</v>
      </c>
      <c r="C8" s="43">
        <v>3</v>
      </c>
    </row>
    <row r="9" spans="1:3" ht="25.5">
      <c r="A9" s="41" t="s">
        <v>15</v>
      </c>
      <c r="B9" s="41" t="s">
        <v>175</v>
      </c>
      <c r="C9" s="43">
        <v>24</v>
      </c>
    </row>
    <row r="10" spans="1:3" ht="12.75">
      <c r="A10" s="41" t="s">
        <v>17</v>
      </c>
      <c r="B10" s="41" t="s">
        <v>345</v>
      </c>
      <c r="C10" s="43">
        <v>76</v>
      </c>
    </row>
    <row r="11" spans="1:3" ht="25.5">
      <c r="A11" s="41" t="s">
        <v>286</v>
      </c>
      <c r="B11" s="41" t="s">
        <v>346</v>
      </c>
      <c r="C11" s="43">
        <v>10</v>
      </c>
    </row>
    <row r="12" spans="1:3" ht="12.75">
      <c r="A12" s="41" t="s">
        <v>23</v>
      </c>
      <c r="B12" s="41" t="s">
        <v>347</v>
      </c>
      <c r="C12" s="43">
        <v>7</v>
      </c>
    </row>
    <row r="13" spans="1:3" ht="12.75">
      <c r="A13" s="41" t="s">
        <v>25</v>
      </c>
      <c r="B13" s="41" t="s">
        <v>348</v>
      </c>
      <c r="C13" s="43">
        <v>80</v>
      </c>
    </row>
    <row r="14" spans="1:3" ht="12.75">
      <c r="A14" s="41" t="s">
        <v>29</v>
      </c>
      <c r="B14" s="41" t="s">
        <v>349</v>
      </c>
      <c r="C14" s="43">
        <v>23</v>
      </c>
    </row>
    <row r="15" spans="1:3" ht="12.75">
      <c r="A15" s="41" t="s">
        <v>290</v>
      </c>
      <c r="B15" s="41" t="s">
        <v>350</v>
      </c>
      <c r="C15" s="43">
        <v>30</v>
      </c>
    </row>
    <row r="16" spans="1:3" ht="12.75">
      <c r="A16" s="41" t="s">
        <v>61</v>
      </c>
      <c r="B16" s="41" t="s">
        <v>351</v>
      </c>
      <c r="C16" s="43">
        <v>46</v>
      </c>
    </row>
    <row r="17" spans="1:3" ht="12.75">
      <c r="A17" s="41" t="s">
        <v>245</v>
      </c>
      <c r="B17" s="41" t="s">
        <v>352</v>
      </c>
      <c r="C17" s="43">
        <v>195</v>
      </c>
    </row>
    <row r="18" spans="1:3" ht="12.75">
      <c r="A18" s="41" t="s">
        <v>31</v>
      </c>
      <c r="B18" s="41" t="s">
        <v>353</v>
      </c>
      <c r="C18" s="43">
        <v>56</v>
      </c>
    </row>
    <row r="19" spans="1:3" ht="12.75">
      <c r="A19" s="41" t="s">
        <v>186</v>
      </c>
      <c r="B19" s="41" t="s">
        <v>354</v>
      </c>
      <c r="C19" s="43">
        <v>91</v>
      </c>
    </row>
    <row r="20" spans="1:3" ht="12.75">
      <c r="A20" s="41"/>
      <c r="B20" s="39" t="s">
        <v>355</v>
      </c>
      <c r="C20" s="40">
        <f>SUM(C4:C19)</f>
        <v>712</v>
      </c>
    </row>
    <row r="21" spans="1:3" ht="12.75">
      <c r="A21" s="38"/>
      <c r="B21" s="39"/>
      <c r="C21" s="40"/>
    </row>
    <row r="22" spans="1:3" ht="27.75" customHeight="1">
      <c r="A22" s="56" t="s">
        <v>486</v>
      </c>
      <c r="B22" s="56"/>
      <c r="C22" s="56"/>
    </row>
    <row r="23" spans="1:3" ht="12.75">
      <c r="A23" s="47" t="s">
        <v>1</v>
      </c>
      <c r="B23" s="46" t="s">
        <v>2</v>
      </c>
      <c r="C23" s="46" t="s">
        <v>3</v>
      </c>
    </row>
    <row r="24" spans="1:3" ht="12.75">
      <c r="A24" s="41" t="s">
        <v>39</v>
      </c>
      <c r="B24" s="41" t="s">
        <v>356</v>
      </c>
      <c r="C24" s="43">
        <v>12</v>
      </c>
    </row>
    <row r="25" spans="1:3" ht="12.75">
      <c r="A25" s="41" t="s">
        <v>258</v>
      </c>
      <c r="B25" s="41" t="s">
        <v>357</v>
      </c>
      <c r="C25" s="43">
        <v>53</v>
      </c>
    </row>
    <row r="26" spans="1:3" ht="25.5">
      <c r="A26" s="41" t="s">
        <v>77</v>
      </c>
      <c r="B26" s="41" t="s">
        <v>358</v>
      </c>
      <c r="C26" s="43">
        <v>49</v>
      </c>
    </row>
    <row r="27" spans="1:3" ht="12.75">
      <c r="A27" s="41" t="s">
        <v>41</v>
      </c>
      <c r="B27" s="41" t="s">
        <v>359</v>
      </c>
      <c r="C27" s="43" t="s">
        <v>360</v>
      </c>
    </row>
    <row r="28" spans="1:3" ht="12.75">
      <c r="A28" s="41" t="s">
        <v>43</v>
      </c>
      <c r="B28" s="41" t="s">
        <v>361</v>
      </c>
      <c r="C28" s="43">
        <v>42</v>
      </c>
    </row>
    <row r="29" spans="1:3" ht="12.75">
      <c r="A29" s="41" t="s">
        <v>81</v>
      </c>
      <c r="B29" s="41" t="s">
        <v>362</v>
      </c>
      <c r="C29" s="43">
        <v>28</v>
      </c>
    </row>
    <row r="30" spans="1:3" ht="12.75">
      <c r="A30" s="41" t="s">
        <v>83</v>
      </c>
      <c r="B30" s="41" t="s">
        <v>363</v>
      </c>
      <c r="C30" s="43">
        <v>199</v>
      </c>
    </row>
    <row r="31" spans="1:3" ht="12.75">
      <c r="A31" s="41" t="s">
        <v>89</v>
      </c>
      <c r="B31" s="41" t="s">
        <v>155</v>
      </c>
      <c r="C31" s="43">
        <v>25</v>
      </c>
    </row>
    <row r="32" spans="1:3" ht="12.75">
      <c r="A32" s="41" t="s">
        <v>364</v>
      </c>
      <c r="B32" s="41" t="s">
        <v>365</v>
      </c>
      <c r="C32" s="43">
        <v>8</v>
      </c>
    </row>
    <row r="33" spans="1:3" ht="25.5">
      <c r="A33" s="41" t="s">
        <v>93</v>
      </c>
      <c r="B33" s="41" t="s">
        <v>203</v>
      </c>
      <c r="C33" s="43">
        <v>29</v>
      </c>
    </row>
    <row r="34" spans="1:3" ht="40.5" customHeight="1">
      <c r="A34" s="41" t="s">
        <v>95</v>
      </c>
      <c r="B34" s="41" t="s">
        <v>366</v>
      </c>
      <c r="C34" s="43">
        <v>7</v>
      </c>
    </row>
    <row r="35" spans="1:3" ht="12.75">
      <c r="A35" s="41" t="s">
        <v>59</v>
      </c>
      <c r="B35" s="41" t="s">
        <v>204</v>
      </c>
      <c r="C35" s="43">
        <v>47</v>
      </c>
    </row>
    <row r="36" spans="1:3" ht="12.75">
      <c r="A36" s="41" t="s">
        <v>63</v>
      </c>
      <c r="B36" s="41" t="s">
        <v>367</v>
      </c>
      <c r="C36" s="43">
        <v>32</v>
      </c>
    </row>
    <row r="37" spans="1:3" ht="12.75">
      <c r="A37" s="41" t="s">
        <v>368</v>
      </c>
      <c r="B37" s="41" t="s">
        <v>206</v>
      </c>
      <c r="C37" s="43">
        <v>25</v>
      </c>
    </row>
    <row r="38" spans="1:3" ht="12.75">
      <c r="A38" s="41" t="s">
        <v>293</v>
      </c>
      <c r="B38" s="41" t="s">
        <v>369</v>
      </c>
      <c r="C38" s="43">
        <v>19</v>
      </c>
    </row>
    <row r="39" spans="1:3" ht="12.75">
      <c r="A39" s="41" t="s">
        <v>248</v>
      </c>
      <c r="B39" s="41" t="s">
        <v>370</v>
      </c>
      <c r="C39" s="43">
        <v>21</v>
      </c>
    </row>
    <row r="40" spans="1:3" ht="12.75">
      <c r="A40" s="41" t="s">
        <v>250</v>
      </c>
      <c r="B40" s="41" t="s">
        <v>371</v>
      </c>
      <c r="C40" s="43">
        <v>21</v>
      </c>
    </row>
    <row r="41" spans="1:3" ht="12.75">
      <c r="A41" s="41" t="s">
        <v>277</v>
      </c>
      <c r="B41" s="41" t="s">
        <v>372</v>
      </c>
      <c r="C41" s="43">
        <v>8</v>
      </c>
    </row>
    <row r="42" spans="1:3" ht="25.5">
      <c r="A42" s="41" t="s">
        <v>69</v>
      </c>
      <c r="B42" s="41" t="s">
        <v>208</v>
      </c>
      <c r="C42" s="43">
        <v>10</v>
      </c>
    </row>
    <row r="43" spans="1:3" ht="25.5">
      <c r="A43" s="41" t="s">
        <v>373</v>
      </c>
      <c r="B43" s="41" t="s">
        <v>374</v>
      </c>
      <c r="C43" s="43">
        <v>13</v>
      </c>
    </row>
    <row r="44" spans="1:3" ht="25.5">
      <c r="A44" s="41" t="s">
        <v>35</v>
      </c>
      <c r="B44" s="41" t="s">
        <v>375</v>
      </c>
      <c r="C44" s="43">
        <v>35</v>
      </c>
    </row>
    <row r="45" spans="1:3" ht="12.75">
      <c r="A45" s="41"/>
      <c r="B45" s="39" t="s">
        <v>355</v>
      </c>
      <c r="C45" s="45" t="s">
        <v>376</v>
      </c>
    </row>
    <row r="46" spans="1:3" ht="12.75">
      <c r="A46" s="41"/>
      <c r="B46" s="39"/>
      <c r="C46" s="35"/>
    </row>
    <row r="47" spans="1:3" ht="31.5" customHeight="1">
      <c r="A47" s="56" t="s">
        <v>487</v>
      </c>
      <c r="B47" s="56"/>
      <c r="C47" s="56"/>
    </row>
    <row r="48" spans="1:3" ht="12.75">
      <c r="A48" s="38" t="s">
        <v>1</v>
      </c>
      <c r="B48" s="34" t="s">
        <v>2</v>
      </c>
      <c r="C48" s="35" t="s">
        <v>3</v>
      </c>
    </row>
    <row r="49" spans="1:3" ht="12.75">
      <c r="A49" s="41" t="s">
        <v>75</v>
      </c>
      <c r="B49" s="41" t="s">
        <v>377</v>
      </c>
      <c r="C49" s="43">
        <v>85</v>
      </c>
    </row>
    <row r="50" spans="1:3" ht="12.75">
      <c r="A50" s="41" t="s">
        <v>79</v>
      </c>
      <c r="B50" s="41" t="s">
        <v>198</v>
      </c>
      <c r="C50" s="43">
        <v>121</v>
      </c>
    </row>
    <row r="51" spans="1:3" ht="12.75">
      <c r="A51" s="41" t="s">
        <v>45</v>
      </c>
      <c r="B51" s="41" t="s">
        <v>378</v>
      </c>
      <c r="C51" s="43">
        <v>20</v>
      </c>
    </row>
    <row r="52" spans="1:3" ht="25.5">
      <c r="A52" s="41" t="s">
        <v>47</v>
      </c>
      <c r="B52" s="41" t="s">
        <v>200</v>
      </c>
      <c r="C52" s="43">
        <v>12</v>
      </c>
    </row>
    <row r="53" spans="1:3" ht="12.75">
      <c r="A53" s="41" t="s">
        <v>85</v>
      </c>
      <c r="B53" s="41" t="s">
        <v>379</v>
      </c>
      <c r="C53" s="43">
        <v>51</v>
      </c>
    </row>
    <row r="54" spans="1:3" ht="12.75">
      <c r="A54" s="41" t="s">
        <v>49</v>
      </c>
      <c r="B54" s="41" t="s">
        <v>154</v>
      </c>
      <c r="C54" s="43">
        <v>42</v>
      </c>
    </row>
    <row r="55" spans="1:3" ht="12.75">
      <c r="A55" s="41" t="s">
        <v>91</v>
      </c>
      <c r="B55" s="41" t="s">
        <v>201</v>
      </c>
      <c r="C55" s="43">
        <v>2</v>
      </c>
    </row>
    <row r="56" spans="1:3" ht="12.75">
      <c r="A56" s="41" t="s">
        <v>267</v>
      </c>
      <c r="B56" s="41" t="s">
        <v>380</v>
      </c>
      <c r="C56" s="43">
        <v>39</v>
      </c>
    </row>
    <row r="57" spans="1:3" ht="12.75">
      <c r="A57" s="41" t="s">
        <v>269</v>
      </c>
      <c r="B57" s="41" t="s">
        <v>381</v>
      </c>
      <c r="C57" s="43">
        <v>16</v>
      </c>
    </row>
    <row r="58" spans="1:3" ht="12.75">
      <c r="A58" s="41" t="s">
        <v>243</v>
      </c>
      <c r="B58" s="41" t="s">
        <v>382</v>
      </c>
      <c r="C58" s="43">
        <v>4</v>
      </c>
    </row>
    <row r="59" spans="1:3" ht="12.75">
      <c r="A59" s="41" t="s">
        <v>271</v>
      </c>
      <c r="B59" s="41" t="s">
        <v>383</v>
      </c>
      <c r="C59" s="43">
        <v>121</v>
      </c>
    </row>
    <row r="60" spans="1:3" ht="12.75">
      <c r="A60" s="41" t="s">
        <v>272</v>
      </c>
      <c r="B60" s="41" t="s">
        <v>384</v>
      </c>
      <c r="C60" s="43" t="s">
        <v>385</v>
      </c>
    </row>
    <row r="61" spans="1:3" ht="25.5">
      <c r="A61" s="41" t="s">
        <v>386</v>
      </c>
      <c r="B61" s="41" t="s">
        <v>387</v>
      </c>
      <c r="C61" s="43">
        <v>67</v>
      </c>
    </row>
    <row r="62" spans="1:3" ht="25.5">
      <c r="A62" s="41" t="s">
        <v>275</v>
      </c>
      <c r="B62" s="41" t="s">
        <v>388</v>
      </c>
      <c r="C62" s="43">
        <v>43</v>
      </c>
    </row>
    <row r="63" spans="1:3" ht="25.5">
      <c r="A63" s="41" t="s">
        <v>296</v>
      </c>
      <c r="B63" s="41" t="s">
        <v>389</v>
      </c>
      <c r="C63" s="43">
        <v>45</v>
      </c>
    </row>
    <row r="64" spans="1:3" ht="12.75">
      <c r="A64" s="44"/>
      <c r="B64" s="44" t="s">
        <v>37</v>
      </c>
      <c r="C64" s="45" t="s">
        <v>390</v>
      </c>
    </row>
    <row r="65" spans="1:3" ht="12.75">
      <c r="A65" s="38"/>
      <c r="B65" s="39"/>
      <c r="C65" s="40"/>
    </row>
    <row r="66" spans="1:3" ht="12.75">
      <c r="A66" s="38"/>
      <c r="B66" s="39"/>
      <c r="C66" s="40"/>
    </row>
    <row r="67" spans="1:3" ht="33" customHeight="1">
      <c r="A67" s="56" t="s">
        <v>488</v>
      </c>
      <c r="B67" s="56"/>
      <c r="C67" s="56"/>
    </row>
    <row r="68" spans="1:3" ht="12.75">
      <c r="A68" s="38" t="s">
        <v>1</v>
      </c>
      <c r="B68" s="34" t="s">
        <v>2</v>
      </c>
      <c r="C68" s="35" t="s">
        <v>3</v>
      </c>
    </row>
    <row r="69" spans="1:3" ht="12.75">
      <c r="A69" s="41" t="s">
        <v>106</v>
      </c>
      <c r="B69" s="41" t="s">
        <v>391</v>
      </c>
      <c r="C69" s="43" t="s">
        <v>392</v>
      </c>
    </row>
    <row r="70" spans="1:3" ht="12.75">
      <c r="A70" s="41" t="s">
        <v>51</v>
      </c>
      <c r="B70" s="41" t="s">
        <v>180</v>
      </c>
      <c r="C70" s="43">
        <v>7</v>
      </c>
    </row>
    <row r="71" spans="1:3" ht="25.5">
      <c r="A71" s="41" t="s">
        <v>53</v>
      </c>
      <c r="B71" s="41" t="s">
        <v>393</v>
      </c>
      <c r="C71" s="43">
        <v>3</v>
      </c>
    </row>
    <row r="72" spans="1:3" ht="25.5">
      <c r="A72" s="41" t="s">
        <v>55</v>
      </c>
      <c r="B72" s="41" t="s">
        <v>394</v>
      </c>
      <c r="C72" s="43">
        <v>15</v>
      </c>
    </row>
    <row r="73" spans="1:3" ht="25.5">
      <c r="A73" s="41" t="s">
        <v>57</v>
      </c>
      <c r="B73" s="41" t="s">
        <v>395</v>
      </c>
      <c r="C73" s="43">
        <v>29</v>
      </c>
    </row>
    <row r="74" spans="1:3" ht="12.75">
      <c r="A74" s="41" t="s">
        <v>240</v>
      </c>
      <c r="B74" s="41" t="s">
        <v>396</v>
      </c>
      <c r="C74" s="43">
        <v>18</v>
      </c>
    </row>
    <row r="75" spans="1:3" ht="12.75">
      <c r="A75" s="41" t="s">
        <v>291</v>
      </c>
      <c r="B75" s="41" t="s">
        <v>397</v>
      </c>
      <c r="C75" s="43">
        <v>61</v>
      </c>
    </row>
    <row r="76" spans="1:3" ht="25.5">
      <c r="A76" s="41" t="s">
        <v>295</v>
      </c>
      <c r="B76" s="41" t="s">
        <v>398</v>
      </c>
      <c r="C76" s="43">
        <v>17</v>
      </c>
    </row>
    <row r="77" spans="1:3" ht="12.75">
      <c r="A77" s="41" t="s">
        <v>399</v>
      </c>
      <c r="B77" s="41" t="s">
        <v>400</v>
      </c>
      <c r="C77" s="43">
        <v>1</v>
      </c>
    </row>
    <row r="78" spans="1:3" ht="12.75">
      <c r="A78" s="41" t="s">
        <v>401</v>
      </c>
      <c r="B78" s="41" t="s">
        <v>402</v>
      </c>
      <c r="C78" s="43">
        <v>5</v>
      </c>
    </row>
    <row r="79" spans="1:3" ht="25.5">
      <c r="A79" s="41" t="s">
        <v>298</v>
      </c>
      <c r="B79" s="41" t="s">
        <v>403</v>
      </c>
      <c r="C79" s="43">
        <v>6</v>
      </c>
    </row>
    <row r="80" spans="1:3" ht="12.75">
      <c r="A80" s="41" t="s">
        <v>301</v>
      </c>
      <c r="B80" s="41" t="s">
        <v>404</v>
      </c>
      <c r="C80" s="43">
        <v>57</v>
      </c>
    </row>
    <row r="81" spans="1:3" ht="25.5">
      <c r="A81" s="41" t="s">
        <v>303</v>
      </c>
      <c r="B81" s="41" t="s">
        <v>405</v>
      </c>
      <c r="C81" s="43">
        <v>2</v>
      </c>
    </row>
    <row r="82" spans="1:3" ht="25.5">
      <c r="A82" s="41" t="s">
        <v>110</v>
      </c>
      <c r="B82" s="41" t="s">
        <v>185</v>
      </c>
      <c r="C82" s="43">
        <v>10</v>
      </c>
    </row>
    <row r="83" spans="1:3" ht="25.5">
      <c r="A83" s="41" t="s">
        <v>112</v>
      </c>
      <c r="B83" s="41" t="s">
        <v>406</v>
      </c>
      <c r="C83" s="43">
        <v>66</v>
      </c>
    </row>
    <row r="84" spans="1:3" ht="12.75">
      <c r="A84" s="41" t="s">
        <v>162</v>
      </c>
      <c r="B84" s="41" t="s">
        <v>407</v>
      </c>
      <c r="C84" s="43">
        <v>38</v>
      </c>
    </row>
    <row r="85" spans="1:3" ht="12.75">
      <c r="A85" s="41" t="s">
        <v>164</v>
      </c>
      <c r="B85" s="41" t="s">
        <v>408</v>
      </c>
      <c r="C85" s="43">
        <v>7</v>
      </c>
    </row>
    <row r="86" spans="1:3" ht="25.5">
      <c r="A86" s="41" t="s">
        <v>279</v>
      </c>
      <c r="B86" s="41" t="s">
        <v>409</v>
      </c>
      <c r="C86" s="43">
        <v>2</v>
      </c>
    </row>
    <row r="87" spans="1:3" ht="12.75">
      <c r="A87" s="41" t="s">
        <v>122</v>
      </c>
      <c r="B87" s="41" t="s">
        <v>410</v>
      </c>
      <c r="C87" s="43">
        <v>17</v>
      </c>
    </row>
    <row r="88" spans="1:3" ht="12.75">
      <c r="A88" s="41" t="s">
        <v>126</v>
      </c>
      <c r="B88" s="41" t="s">
        <v>411</v>
      </c>
      <c r="C88" s="43">
        <v>13</v>
      </c>
    </row>
    <row r="89" spans="1:3" ht="25.5">
      <c r="A89" s="41" t="s">
        <v>308</v>
      </c>
      <c r="B89" s="41" t="s">
        <v>412</v>
      </c>
      <c r="C89" s="43">
        <v>75</v>
      </c>
    </row>
    <row r="90" spans="1:3" ht="12.75">
      <c r="A90" s="41" t="s">
        <v>281</v>
      </c>
      <c r="B90" s="41" t="s">
        <v>413</v>
      </c>
      <c r="C90" s="43">
        <v>122</v>
      </c>
    </row>
    <row r="91" spans="1:3" ht="12.75">
      <c r="A91" s="41" t="s">
        <v>128</v>
      </c>
      <c r="B91" s="41" t="s">
        <v>414</v>
      </c>
      <c r="C91" s="43">
        <v>28</v>
      </c>
    </row>
    <row r="92" spans="1:3" ht="25.5">
      <c r="A92" s="41" t="s">
        <v>310</v>
      </c>
      <c r="B92" s="41" t="s">
        <v>415</v>
      </c>
      <c r="C92" s="43">
        <v>37</v>
      </c>
    </row>
    <row r="93" spans="1:3" ht="12.75">
      <c r="A93" s="41" t="s">
        <v>311</v>
      </c>
      <c r="B93" s="41" t="s">
        <v>416</v>
      </c>
      <c r="C93" s="43">
        <v>1</v>
      </c>
    </row>
    <row r="94" spans="1:3" ht="12.75">
      <c r="A94" s="41" t="s">
        <v>130</v>
      </c>
      <c r="B94" s="41" t="s">
        <v>166</v>
      </c>
      <c r="C94" s="43">
        <v>51</v>
      </c>
    </row>
    <row r="95" spans="1:3" ht="12.75">
      <c r="A95" s="41" t="s">
        <v>313</v>
      </c>
      <c r="B95" s="41" t="s">
        <v>417</v>
      </c>
      <c r="C95" s="43">
        <v>58</v>
      </c>
    </row>
    <row r="96" spans="1:3" ht="25.5">
      <c r="A96" s="41" t="s">
        <v>282</v>
      </c>
      <c r="B96" s="41" t="s">
        <v>418</v>
      </c>
      <c r="C96" s="43">
        <v>10</v>
      </c>
    </row>
    <row r="97" spans="1:3" ht="12.75">
      <c r="A97" s="44" t="s">
        <v>419</v>
      </c>
      <c r="B97" s="44" t="s">
        <v>37</v>
      </c>
      <c r="C97" s="45" t="s">
        <v>420</v>
      </c>
    </row>
  </sheetData>
  <sheetProtection/>
  <mergeCells count="5">
    <mergeCell ref="A1:C1"/>
    <mergeCell ref="A2:C2"/>
    <mergeCell ref="A22:C22"/>
    <mergeCell ref="A47:C47"/>
    <mergeCell ref="A67:C6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27.7109375" style="16" bestFit="1" customWidth="1"/>
    <col min="2" max="2" width="40.8515625" style="16" customWidth="1"/>
    <col min="3" max="16384" width="11.421875" style="16" customWidth="1"/>
  </cols>
  <sheetData>
    <row r="1" ht="51">
      <c r="B1" s="22" t="s">
        <v>336</v>
      </c>
    </row>
    <row r="2" spans="2:3" ht="25.5">
      <c r="B2" s="23" t="s">
        <v>257</v>
      </c>
      <c r="C2" s="17" t="s">
        <v>142</v>
      </c>
    </row>
    <row r="3" spans="1:3" ht="38.25">
      <c r="A3" s="25" t="s">
        <v>168</v>
      </c>
      <c r="B3" s="24" t="s">
        <v>171</v>
      </c>
      <c r="C3" s="23" t="s">
        <v>256</v>
      </c>
    </row>
    <row r="4" spans="1:3" ht="12.75">
      <c r="A4" s="19" t="s">
        <v>15</v>
      </c>
      <c r="B4" s="19" t="s">
        <v>222</v>
      </c>
      <c r="C4" s="19">
        <v>3</v>
      </c>
    </row>
    <row r="5" spans="1:3" ht="12.75">
      <c r="A5" s="19" t="s">
        <v>77</v>
      </c>
      <c r="B5" s="19" t="s">
        <v>223</v>
      </c>
      <c r="C5" s="19">
        <v>11</v>
      </c>
    </row>
    <row r="6" spans="1:3" ht="12.75">
      <c r="A6" s="19" t="s">
        <v>93</v>
      </c>
      <c r="B6" s="19" t="s">
        <v>224</v>
      </c>
      <c r="C6" s="19">
        <v>35</v>
      </c>
    </row>
    <row r="7" spans="1:3" ht="12.75">
      <c r="A7" s="19" t="s">
        <v>186</v>
      </c>
      <c r="B7" s="19" t="s">
        <v>225</v>
      </c>
      <c r="C7" s="19">
        <v>4</v>
      </c>
    </row>
    <row r="8" spans="1:3" ht="12.75">
      <c r="A8" s="19" t="s">
        <v>7</v>
      </c>
      <c r="B8" s="19" t="s">
        <v>226</v>
      </c>
      <c r="C8" s="19">
        <v>12</v>
      </c>
    </row>
    <row r="9" spans="1:3" ht="12.75">
      <c r="A9" s="19" t="s">
        <v>9</v>
      </c>
      <c r="B9" s="19" t="s">
        <v>227</v>
      </c>
      <c r="C9" s="19">
        <v>28</v>
      </c>
    </row>
    <row r="10" spans="1:3" ht="12.75">
      <c r="A10" s="19" t="s">
        <v>17</v>
      </c>
      <c r="B10" s="19" t="s">
        <v>228</v>
      </c>
      <c r="C10" s="19">
        <v>12</v>
      </c>
    </row>
    <row r="11" spans="1:3" ht="12.75">
      <c r="A11" s="19" t="s">
        <v>23</v>
      </c>
      <c r="B11" s="19" t="s">
        <v>229</v>
      </c>
      <c r="C11" s="19">
        <v>5</v>
      </c>
    </row>
    <row r="12" spans="1:3" ht="12.75">
      <c r="A12" s="19" t="s">
        <v>25</v>
      </c>
      <c r="B12" s="19" t="s">
        <v>230</v>
      </c>
      <c r="C12" s="19">
        <v>118</v>
      </c>
    </row>
    <row r="13" spans="1:3" ht="12.75">
      <c r="A13" s="19" t="s">
        <v>106</v>
      </c>
      <c r="B13" s="19" t="s">
        <v>231</v>
      </c>
      <c r="C13" s="19">
        <v>9</v>
      </c>
    </row>
    <row r="14" spans="1:3" ht="12.75">
      <c r="A14" s="19" t="s">
        <v>75</v>
      </c>
      <c r="B14" s="19" t="s">
        <v>232</v>
      </c>
      <c r="C14" s="19">
        <v>13</v>
      </c>
    </row>
    <row r="15" spans="1:3" ht="12.75">
      <c r="A15" s="19" t="s">
        <v>39</v>
      </c>
      <c r="B15" s="19" t="s">
        <v>233</v>
      </c>
      <c r="C15" s="19">
        <v>6</v>
      </c>
    </row>
    <row r="16" spans="1:3" ht="12.75">
      <c r="A16" s="19" t="s">
        <v>83</v>
      </c>
      <c r="B16" s="19" t="s">
        <v>234</v>
      </c>
      <c r="C16" s="19">
        <v>202</v>
      </c>
    </row>
    <row r="17" spans="1:3" ht="12.75">
      <c r="A17" s="19" t="s">
        <v>49</v>
      </c>
      <c r="B17" s="19" t="s">
        <v>235</v>
      </c>
      <c r="C17" s="19">
        <v>36</v>
      </c>
    </row>
    <row r="18" spans="1:3" ht="12.75">
      <c r="A18" s="19" t="s">
        <v>91</v>
      </c>
      <c r="B18" s="19" t="s">
        <v>236</v>
      </c>
      <c r="C18" s="19">
        <v>40</v>
      </c>
    </row>
    <row r="19" spans="1:3" ht="12.75">
      <c r="A19" s="19" t="s">
        <v>53</v>
      </c>
      <c r="B19" s="19" t="s">
        <v>237</v>
      </c>
      <c r="C19" s="19">
        <v>15</v>
      </c>
    </row>
    <row r="20" spans="1:3" ht="12.75">
      <c r="A20" s="19" t="s">
        <v>93</v>
      </c>
      <c r="B20" s="19" t="s">
        <v>224</v>
      </c>
      <c r="C20" s="19">
        <v>47</v>
      </c>
    </row>
    <row r="21" spans="1:3" ht="12.75">
      <c r="A21" s="19" t="s">
        <v>238</v>
      </c>
      <c r="B21" s="19" t="s">
        <v>239</v>
      </c>
      <c r="C21" s="19">
        <v>14</v>
      </c>
    </row>
    <row r="22" spans="1:3" ht="12.75">
      <c r="A22" s="19" t="s">
        <v>240</v>
      </c>
      <c r="B22" s="19" t="s">
        <v>241</v>
      </c>
      <c r="C22" s="19">
        <v>18</v>
      </c>
    </row>
    <row r="23" spans="1:3" ht="12.75">
      <c r="A23" s="19" t="s">
        <v>61</v>
      </c>
      <c r="B23" s="19" t="s">
        <v>242</v>
      </c>
      <c r="C23" s="19">
        <v>34</v>
      </c>
    </row>
    <row r="24" spans="1:3" ht="12.75">
      <c r="A24" s="19" t="s">
        <v>243</v>
      </c>
      <c r="B24" s="19" t="s">
        <v>244</v>
      </c>
      <c r="C24" s="19">
        <v>5</v>
      </c>
    </row>
    <row r="25" spans="1:3" ht="12.75">
      <c r="A25" s="19" t="s">
        <v>245</v>
      </c>
      <c r="B25" s="19" t="s">
        <v>246</v>
      </c>
      <c r="C25" s="19">
        <v>13</v>
      </c>
    </row>
    <row r="26" spans="1:3" ht="12.75">
      <c r="A26" s="19" t="s">
        <v>63</v>
      </c>
      <c r="B26" s="19" t="s">
        <v>247</v>
      </c>
      <c r="C26" s="19">
        <v>33</v>
      </c>
    </row>
    <row r="27" spans="1:3" ht="12.75">
      <c r="A27" s="19" t="s">
        <v>248</v>
      </c>
      <c r="B27" s="19" t="s">
        <v>249</v>
      </c>
      <c r="C27" s="19">
        <v>26</v>
      </c>
    </row>
    <row r="28" spans="1:3" ht="12.75">
      <c r="A28" s="19" t="s">
        <v>250</v>
      </c>
      <c r="B28" s="19" t="s">
        <v>251</v>
      </c>
      <c r="C28" s="19">
        <v>4</v>
      </c>
    </row>
    <row r="29" spans="1:3" ht="12.75">
      <c r="A29" s="19" t="s">
        <v>112</v>
      </c>
      <c r="B29" s="19" t="s">
        <v>252</v>
      </c>
      <c r="C29" s="19">
        <v>163</v>
      </c>
    </row>
    <row r="30" spans="1:3" ht="12.75">
      <c r="A30" s="19" t="s">
        <v>162</v>
      </c>
      <c r="B30" s="19" t="s">
        <v>253</v>
      </c>
      <c r="C30" s="19">
        <v>7</v>
      </c>
    </row>
    <row r="31" spans="1:3" ht="12.75">
      <c r="A31" s="19" t="s">
        <v>122</v>
      </c>
      <c r="B31" s="19" t="s">
        <v>254</v>
      </c>
      <c r="C31" s="19">
        <v>4</v>
      </c>
    </row>
    <row r="32" spans="1:3" ht="12.75">
      <c r="A32" s="19" t="s">
        <v>128</v>
      </c>
      <c r="B32" s="19" t="s">
        <v>255</v>
      </c>
      <c r="C32" s="19">
        <v>20</v>
      </c>
    </row>
    <row r="33" spans="2:3" ht="12.75">
      <c r="B33" s="29" t="s">
        <v>143</v>
      </c>
      <c r="C33" s="19">
        <v>884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84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25.140625" style="48" customWidth="1"/>
    <col min="2" max="2" width="42.8515625" style="48" customWidth="1"/>
    <col min="3" max="3" width="11.421875" style="48" customWidth="1"/>
    <col min="4" max="16384" width="11.421875" style="37" customWidth="1"/>
  </cols>
  <sheetData>
    <row r="1" ht="51">
      <c r="B1" s="33" t="s">
        <v>537</v>
      </c>
    </row>
    <row r="2" spans="1:3" ht="25.5">
      <c r="A2" s="19"/>
      <c r="B2" s="23" t="s">
        <v>315</v>
      </c>
      <c r="C2" s="19" t="s">
        <v>142</v>
      </c>
    </row>
    <row r="3" spans="1:3" ht="25.5">
      <c r="A3" s="22" t="s">
        <v>168</v>
      </c>
      <c r="B3" s="24" t="s">
        <v>171</v>
      </c>
      <c r="C3" s="23" t="s">
        <v>314</v>
      </c>
    </row>
    <row r="4" spans="1:3" ht="12.75">
      <c r="A4" s="19" t="s">
        <v>39</v>
      </c>
      <c r="B4" s="19" t="s">
        <v>233</v>
      </c>
      <c r="C4" s="19">
        <v>14</v>
      </c>
    </row>
    <row r="5" spans="1:3" ht="12.75">
      <c r="A5" s="19" t="s">
        <v>258</v>
      </c>
      <c r="B5" s="19" t="s">
        <v>259</v>
      </c>
      <c r="C5" s="19">
        <v>67</v>
      </c>
    </row>
    <row r="6" spans="1:3" ht="12.75">
      <c r="A6" s="19" t="s">
        <v>41</v>
      </c>
      <c r="B6" s="19" t="s">
        <v>260</v>
      </c>
      <c r="C6" s="19">
        <v>176</v>
      </c>
    </row>
    <row r="7" spans="1:3" ht="12.75">
      <c r="A7" s="19" t="s">
        <v>43</v>
      </c>
      <c r="B7" s="19" t="s">
        <v>490</v>
      </c>
      <c r="C7" s="19">
        <v>86</v>
      </c>
    </row>
    <row r="8" spans="1:3" ht="12.75">
      <c r="A8" s="19" t="s">
        <v>79</v>
      </c>
      <c r="B8" s="19" t="s">
        <v>261</v>
      </c>
      <c r="C8" s="19">
        <v>155</v>
      </c>
    </row>
    <row r="9" spans="1:3" ht="12.75">
      <c r="A9" s="19" t="s">
        <v>45</v>
      </c>
      <c r="B9" s="19" t="s">
        <v>262</v>
      </c>
      <c r="C9" s="19">
        <v>32</v>
      </c>
    </row>
    <row r="10" spans="1:3" ht="12.75">
      <c r="A10" s="19" t="s">
        <v>47</v>
      </c>
      <c r="B10" s="19" t="s">
        <v>263</v>
      </c>
      <c r="C10" s="19">
        <v>11</v>
      </c>
    </row>
    <row r="11" spans="1:3" ht="12.75">
      <c r="A11" s="19" t="s">
        <v>81</v>
      </c>
      <c r="B11" s="19" t="s">
        <v>491</v>
      </c>
      <c r="C11" s="19">
        <v>48</v>
      </c>
    </row>
    <row r="12" spans="1:3" ht="12.75">
      <c r="A12" s="19" t="s">
        <v>83</v>
      </c>
      <c r="B12" s="19" t="s">
        <v>234</v>
      </c>
      <c r="C12" s="19">
        <v>401</v>
      </c>
    </row>
    <row r="13" spans="1:3" ht="12.75">
      <c r="A13" s="19" t="s">
        <v>85</v>
      </c>
      <c r="B13" s="19" t="s">
        <v>264</v>
      </c>
      <c r="C13" s="19">
        <v>193</v>
      </c>
    </row>
    <row r="14" spans="1:3" ht="12.75">
      <c r="A14" s="19" t="s">
        <v>49</v>
      </c>
      <c r="B14" s="19" t="s">
        <v>235</v>
      </c>
      <c r="C14" s="19">
        <v>161</v>
      </c>
    </row>
    <row r="15" spans="1:3" ht="12.75">
      <c r="A15" s="19" t="s">
        <v>89</v>
      </c>
      <c r="B15" s="19" t="s">
        <v>265</v>
      </c>
      <c r="C15" s="19">
        <v>8</v>
      </c>
    </row>
    <row r="16" spans="1:3" ht="12.75">
      <c r="A16" s="19" t="s">
        <v>91</v>
      </c>
      <c r="B16" s="19" t="s">
        <v>236</v>
      </c>
      <c r="C16" s="19">
        <v>28</v>
      </c>
    </row>
    <row r="17" spans="1:3" ht="12.75">
      <c r="A17" s="19" t="s">
        <v>51</v>
      </c>
      <c r="B17" s="19" t="s">
        <v>492</v>
      </c>
      <c r="C17" s="19">
        <v>11</v>
      </c>
    </row>
    <row r="18" spans="1:3" ht="12.75">
      <c r="A18" s="19" t="s">
        <v>53</v>
      </c>
      <c r="B18" s="19" t="s">
        <v>237</v>
      </c>
      <c r="C18" s="19">
        <v>10</v>
      </c>
    </row>
    <row r="19" spans="1:3" ht="12.75">
      <c r="A19" s="19" t="s">
        <v>55</v>
      </c>
      <c r="B19" s="19" t="s">
        <v>266</v>
      </c>
      <c r="C19" s="19">
        <v>24</v>
      </c>
    </row>
    <row r="20" spans="1:3" ht="12.75">
      <c r="A20" s="19" t="s">
        <v>93</v>
      </c>
      <c r="B20" s="19" t="s">
        <v>224</v>
      </c>
      <c r="C20" s="19">
        <v>80</v>
      </c>
    </row>
    <row r="21" spans="1:3" ht="12.75">
      <c r="A21" s="19" t="s">
        <v>267</v>
      </c>
      <c r="B21" s="19" t="s">
        <v>268</v>
      </c>
      <c r="C21" s="19">
        <v>98</v>
      </c>
    </row>
    <row r="22" spans="1:3" ht="12.75">
      <c r="A22" s="19" t="s">
        <v>269</v>
      </c>
      <c r="B22" s="19" t="s">
        <v>493</v>
      </c>
      <c r="C22" s="19">
        <v>23</v>
      </c>
    </row>
    <row r="23" spans="1:3" ht="12.75">
      <c r="A23" s="19" t="s">
        <v>95</v>
      </c>
      <c r="B23" s="19" t="s">
        <v>494</v>
      </c>
      <c r="C23" s="19">
        <v>4</v>
      </c>
    </row>
    <row r="24" spans="1:3" ht="12.75">
      <c r="A24" s="19" t="s">
        <v>59</v>
      </c>
      <c r="B24" s="19" t="s">
        <v>270</v>
      </c>
      <c r="C24" s="19">
        <v>84</v>
      </c>
    </row>
    <row r="25" spans="1:3" ht="12.75">
      <c r="A25" s="19" t="s">
        <v>63</v>
      </c>
      <c r="B25" s="19" t="s">
        <v>247</v>
      </c>
      <c r="C25" s="19">
        <v>92</v>
      </c>
    </row>
    <row r="26" spans="1:3" ht="12.75">
      <c r="A26" s="19" t="s">
        <v>271</v>
      </c>
      <c r="B26" s="19" t="s">
        <v>495</v>
      </c>
      <c r="C26" s="19">
        <v>169</v>
      </c>
    </row>
    <row r="27" spans="1:4" ht="12.75">
      <c r="A27" s="19" t="s">
        <v>272</v>
      </c>
      <c r="B27" s="19" t="s">
        <v>496</v>
      </c>
      <c r="C27" s="19">
        <v>8</v>
      </c>
      <c r="D27" s="52" t="s">
        <v>527</v>
      </c>
    </row>
    <row r="28" spans="1:3" ht="12.75">
      <c r="A28" s="19" t="s">
        <v>273</v>
      </c>
      <c r="B28" s="19" t="s">
        <v>274</v>
      </c>
      <c r="C28" s="19">
        <v>12</v>
      </c>
    </row>
    <row r="29" spans="1:3" ht="12.75">
      <c r="A29" s="19" t="s">
        <v>497</v>
      </c>
      <c r="B29" s="19" t="s">
        <v>498</v>
      </c>
      <c r="C29" s="19">
        <v>106</v>
      </c>
    </row>
    <row r="30" spans="1:3" ht="12.75">
      <c r="A30" s="19" t="s">
        <v>248</v>
      </c>
      <c r="B30" s="19" t="s">
        <v>249</v>
      </c>
      <c r="C30" s="19">
        <v>1</v>
      </c>
    </row>
    <row r="31" spans="1:3" ht="12.75">
      <c r="A31" s="19" t="s">
        <v>250</v>
      </c>
      <c r="B31" s="19" t="s">
        <v>251</v>
      </c>
      <c r="C31" s="19">
        <v>34</v>
      </c>
    </row>
    <row r="32" spans="1:3" ht="12.75">
      <c r="A32" s="19" t="s">
        <v>275</v>
      </c>
      <c r="B32" s="19" t="s">
        <v>276</v>
      </c>
      <c r="C32" s="19">
        <v>113</v>
      </c>
    </row>
    <row r="33" spans="1:3" ht="12.75">
      <c r="A33" s="19" t="s">
        <v>277</v>
      </c>
      <c r="B33" s="19" t="s">
        <v>278</v>
      </c>
      <c r="C33" s="19">
        <v>13</v>
      </c>
    </row>
    <row r="34" spans="1:3" ht="12.75">
      <c r="A34" s="19" t="s">
        <v>69</v>
      </c>
      <c r="B34" s="19" t="s">
        <v>499</v>
      </c>
      <c r="C34" s="19">
        <v>5</v>
      </c>
    </row>
    <row r="35" spans="1:3" ht="12.75">
      <c r="A35" s="19" t="s">
        <v>112</v>
      </c>
      <c r="B35" s="19" t="s">
        <v>252</v>
      </c>
      <c r="C35" s="19">
        <v>155</v>
      </c>
    </row>
    <row r="36" spans="1:3" ht="12.75">
      <c r="A36" s="19" t="s">
        <v>186</v>
      </c>
      <c r="B36" s="19" t="s">
        <v>225</v>
      </c>
      <c r="C36" s="19">
        <v>134</v>
      </c>
    </row>
    <row r="37" spans="1:3" ht="12.75">
      <c r="A37" s="19" t="s">
        <v>279</v>
      </c>
      <c r="B37" s="19" t="s">
        <v>280</v>
      </c>
      <c r="C37" s="19">
        <v>12</v>
      </c>
    </row>
    <row r="38" spans="1:3" ht="12.75">
      <c r="A38" s="19" t="s">
        <v>281</v>
      </c>
      <c r="B38" s="19" t="s">
        <v>500</v>
      </c>
      <c r="C38" s="19">
        <v>182</v>
      </c>
    </row>
    <row r="39" spans="1:3" ht="12.75">
      <c r="A39" s="19" t="s">
        <v>282</v>
      </c>
      <c r="B39" s="19" t="s">
        <v>501</v>
      </c>
      <c r="C39" s="19">
        <v>16</v>
      </c>
    </row>
    <row r="40" spans="1:3" ht="12.75">
      <c r="A40" s="37"/>
      <c r="B40" s="29" t="s">
        <v>144</v>
      </c>
      <c r="C40" s="19">
        <v>2766</v>
      </c>
    </row>
    <row r="41" spans="1:3" ht="25.5">
      <c r="A41" s="37"/>
      <c r="B41" s="23" t="s">
        <v>512</v>
      </c>
      <c r="C41" s="19" t="s">
        <v>142</v>
      </c>
    </row>
    <row r="42" spans="1:3" ht="12.75">
      <c r="A42" s="19" t="s">
        <v>5</v>
      </c>
      <c r="B42" s="19" t="s">
        <v>502</v>
      </c>
      <c r="C42" s="19">
        <v>20</v>
      </c>
    </row>
    <row r="43" spans="1:3" ht="12.75">
      <c r="A43" s="19" t="s">
        <v>7</v>
      </c>
      <c r="B43" s="19" t="s">
        <v>226</v>
      </c>
      <c r="C43" s="19">
        <v>77</v>
      </c>
    </row>
    <row r="44" spans="1:3" ht="12.75">
      <c r="A44" s="19" t="s">
        <v>9</v>
      </c>
      <c r="B44" s="19" t="s">
        <v>227</v>
      </c>
      <c r="C44" s="19">
        <v>61</v>
      </c>
    </row>
    <row r="45" spans="1:3" ht="12.75">
      <c r="A45" s="19" t="s">
        <v>283</v>
      </c>
      <c r="B45" s="19" t="s">
        <v>284</v>
      </c>
      <c r="C45" s="19">
        <v>16</v>
      </c>
    </row>
    <row r="46" spans="1:3" ht="12.75">
      <c r="A46" s="19" t="s">
        <v>15</v>
      </c>
      <c r="B46" s="19" t="s">
        <v>222</v>
      </c>
      <c r="C46" s="19">
        <v>25</v>
      </c>
    </row>
    <row r="47" spans="1:3" ht="12.75">
      <c r="A47" s="19" t="s">
        <v>17</v>
      </c>
      <c r="B47" s="19" t="s">
        <v>228</v>
      </c>
      <c r="C47" s="19">
        <v>146</v>
      </c>
    </row>
    <row r="48" spans="1:3" ht="12.75">
      <c r="A48" s="19" t="s">
        <v>21</v>
      </c>
      <c r="B48" s="19" t="s">
        <v>285</v>
      </c>
      <c r="C48" s="19">
        <v>4</v>
      </c>
    </row>
    <row r="49" spans="1:3" ht="12.75">
      <c r="A49" s="19" t="s">
        <v>286</v>
      </c>
      <c r="B49" s="19" t="s">
        <v>287</v>
      </c>
      <c r="C49" s="19">
        <v>12</v>
      </c>
    </row>
    <row r="50" spans="1:3" ht="12.75">
      <c r="A50" s="19" t="s">
        <v>23</v>
      </c>
      <c r="B50" s="19" t="s">
        <v>229</v>
      </c>
      <c r="C50" s="19">
        <v>27</v>
      </c>
    </row>
    <row r="51" spans="1:3" ht="12.75">
      <c r="A51" s="19" t="s">
        <v>25</v>
      </c>
      <c r="B51" s="19" t="s">
        <v>230</v>
      </c>
      <c r="C51" s="19">
        <v>205</v>
      </c>
    </row>
    <row r="52" spans="1:4" ht="12.75">
      <c r="A52" s="19" t="s">
        <v>106</v>
      </c>
      <c r="B52" s="19" t="s">
        <v>231</v>
      </c>
      <c r="C52" s="19">
        <v>170</v>
      </c>
      <c r="D52" s="52" t="s">
        <v>528</v>
      </c>
    </row>
    <row r="53" spans="1:3" ht="12.75">
      <c r="A53" s="19" t="s">
        <v>75</v>
      </c>
      <c r="B53" s="19" t="s">
        <v>232</v>
      </c>
      <c r="C53" s="19">
        <v>187</v>
      </c>
    </row>
    <row r="54" spans="1:3" ht="12.75">
      <c r="A54" s="19" t="s">
        <v>77</v>
      </c>
      <c r="B54" s="19" t="s">
        <v>223</v>
      </c>
      <c r="C54" s="19">
        <v>96</v>
      </c>
    </row>
    <row r="55" spans="1:3" ht="12.75">
      <c r="A55" s="19" t="s">
        <v>57</v>
      </c>
      <c r="B55" s="19" t="s">
        <v>288</v>
      </c>
      <c r="C55" s="19">
        <v>115</v>
      </c>
    </row>
    <row r="56" spans="1:3" ht="12.75">
      <c r="A56" s="19" t="s">
        <v>29</v>
      </c>
      <c r="B56" s="19" t="s">
        <v>289</v>
      </c>
      <c r="C56" s="19">
        <v>36</v>
      </c>
    </row>
    <row r="57" spans="1:3" ht="12.75">
      <c r="A57" s="19" t="s">
        <v>290</v>
      </c>
      <c r="B57" s="19" t="s">
        <v>503</v>
      </c>
      <c r="C57" s="19">
        <v>81</v>
      </c>
    </row>
    <row r="58" spans="1:3" ht="12.75">
      <c r="A58" s="19" t="s">
        <v>240</v>
      </c>
      <c r="B58" s="19" t="s">
        <v>241</v>
      </c>
      <c r="C58" s="19">
        <v>86</v>
      </c>
    </row>
    <row r="59" spans="1:3" ht="12.75">
      <c r="A59" s="19" t="s">
        <v>61</v>
      </c>
      <c r="B59" s="19" t="s">
        <v>242</v>
      </c>
      <c r="C59" s="19">
        <v>82</v>
      </c>
    </row>
    <row r="60" spans="1:3" ht="12.75">
      <c r="A60" s="19" t="s">
        <v>243</v>
      </c>
      <c r="B60" s="19" t="s">
        <v>244</v>
      </c>
      <c r="C60" s="19">
        <v>12</v>
      </c>
    </row>
    <row r="61" spans="1:3" ht="12.75">
      <c r="A61" s="19" t="s">
        <v>291</v>
      </c>
      <c r="B61" s="19" t="s">
        <v>504</v>
      </c>
      <c r="C61" s="19">
        <v>77</v>
      </c>
    </row>
    <row r="62" spans="1:3" ht="12.75">
      <c r="A62" s="19" t="s">
        <v>245</v>
      </c>
      <c r="B62" s="19" t="s">
        <v>246</v>
      </c>
      <c r="C62" s="19">
        <v>296</v>
      </c>
    </row>
    <row r="63" spans="1:3" ht="12.75">
      <c r="A63" s="19" t="s">
        <v>65</v>
      </c>
      <c r="B63" s="19" t="s">
        <v>292</v>
      </c>
      <c r="C63" s="19">
        <v>42</v>
      </c>
    </row>
    <row r="64" spans="1:3" ht="12.75">
      <c r="A64" s="19" t="s">
        <v>31</v>
      </c>
      <c r="B64" s="19" t="s">
        <v>505</v>
      </c>
      <c r="C64" s="19">
        <v>89</v>
      </c>
    </row>
    <row r="65" spans="1:3" ht="12.75">
      <c r="A65" s="19" t="s">
        <v>293</v>
      </c>
      <c r="B65" s="19" t="s">
        <v>294</v>
      </c>
      <c r="C65" s="19">
        <v>20</v>
      </c>
    </row>
    <row r="66" spans="1:3" ht="12.75">
      <c r="A66" s="19" t="s">
        <v>295</v>
      </c>
      <c r="B66" s="19" t="s">
        <v>506</v>
      </c>
      <c r="C66" s="19">
        <v>8</v>
      </c>
    </row>
    <row r="67" spans="1:3" ht="12.75">
      <c r="A67" s="19" t="s">
        <v>296</v>
      </c>
      <c r="B67" s="19" t="s">
        <v>297</v>
      </c>
      <c r="C67" s="19">
        <v>100</v>
      </c>
    </row>
    <row r="68" spans="1:3" ht="12.75">
      <c r="A68" s="19" t="s">
        <v>298</v>
      </c>
      <c r="B68" s="19" t="s">
        <v>507</v>
      </c>
      <c r="C68" s="19">
        <v>11</v>
      </c>
    </row>
    <row r="69" spans="1:3" ht="12.75">
      <c r="A69" s="19" t="s">
        <v>299</v>
      </c>
      <c r="B69" s="19" t="s">
        <v>300</v>
      </c>
      <c r="C69" s="19">
        <v>2</v>
      </c>
    </row>
    <row r="70" spans="1:3" ht="12.75">
      <c r="A70" s="19" t="s">
        <v>301</v>
      </c>
      <c r="B70" s="19" t="s">
        <v>302</v>
      </c>
      <c r="C70" s="19">
        <v>88</v>
      </c>
    </row>
    <row r="71" spans="1:3" ht="12.75">
      <c r="A71" s="19" t="s">
        <v>303</v>
      </c>
      <c r="B71" s="19" t="s">
        <v>304</v>
      </c>
      <c r="C71" s="19">
        <v>2</v>
      </c>
    </row>
    <row r="72" spans="1:3" ht="12.75">
      <c r="A72" s="19" t="s">
        <v>110</v>
      </c>
      <c r="B72" s="19" t="s">
        <v>305</v>
      </c>
      <c r="C72" s="19">
        <v>17</v>
      </c>
    </row>
    <row r="73" spans="1:3" ht="12.75">
      <c r="A73" s="19" t="s">
        <v>162</v>
      </c>
      <c r="B73" s="19" t="s">
        <v>253</v>
      </c>
      <c r="C73" s="19">
        <v>88</v>
      </c>
    </row>
    <row r="74" spans="1:3" ht="12.75">
      <c r="A74" s="19" t="s">
        <v>164</v>
      </c>
      <c r="B74" s="19" t="s">
        <v>306</v>
      </c>
      <c r="C74" s="19">
        <v>38</v>
      </c>
    </row>
    <row r="75" spans="1:3" ht="12.75">
      <c r="A75" s="19" t="s">
        <v>122</v>
      </c>
      <c r="B75" s="19" t="s">
        <v>254</v>
      </c>
      <c r="C75" s="19">
        <v>38</v>
      </c>
    </row>
    <row r="76" spans="1:3" ht="12.75">
      <c r="A76" s="19" t="s">
        <v>126</v>
      </c>
      <c r="B76" s="19" t="s">
        <v>307</v>
      </c>
      <c r="C76" s="19">
        <v>7</v>
      </c>
    </row>
    <row r="77" spans="1:3" ht="12.75">
      <c r="A77" s="19" t="s">
        <v>308</v>
      </c>
      <c r="B77" s="19" t="s">
        <v>309</v>
      </c>
      <c r="C77" s="19">
        <v>142</v>
      </c>
    </row>
    <row r="78" spans="1:3" ht="12.75">
      <c r="A78" s="19" t="s">
        <v>128</v>
      </c>
      <c r="B78" s="19" t="s">
        <v>255</v>
      </c>
      <c r="C78" s="19">
        <v>35</v>
      </c>
    </row>
    <row r="79" spans="1:3" ht="12.75">
      <c r="A79" s="19" t="s">
        <v>310</v>
      </c>
      <c r="B79" s="19" t="s">
        <v>508</v>
      </c>
      <c r="C79" s="19">
        <v>7</v>
      </c>
    </row>
    <row r="80" spans="1:3" ht="12.75">
      <c r="A80" s="19" t="s">
        <v>311</v>
      </c>
      <c r="B80" s="19" t="s">
        <v>509</v>
      </c>
      <c r="C80" s="19">
        <v>11</v>
      </c>
    </row>
    <row r="81" spans="1:3" ht="12.75">
      <c r="A81" s="19" t="s">
        <v>130</v>
      </c>
      <c r="B81" s="19" t="s">
        <v>510</v>
      </c>
      <c r="C81" s="19">
        <v>120</v>
      </c>
    </row>
    <row r="82" spans="1:3" ht="12.75">
      <c r="A82" s="19" t="s">
        <v>35</v>
      </c>
      <c r="B82" s="19" t="s">
        <v>312</v>
      </c>
      <c r="C82" s="19">
        <v>71</v>
      </c>
    </row>
    <row r="83" spans="1:3" ht="12.75">
      <c r="A83" s="19" t="s">
        <v>313</v>
      </c>
      <c r="B83" s="19" t="s">
        <v>511</v>
      </c>
      <c r="C83" s="19">
        <v>90</v>
      </c>
    </row>
    <row r="84" spans="1:3" ht="12.75">
      <c r="A84" s="37"/>
      <c r="B84" s="29" t="s">
        <v>144</v>
      </c>
      <c r="C84" s="19">
        <v>2857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85"/>
  <sheetViews>
    <sheetView zoomScalePageLayoutView="0" workbookViewId="0" topLeftCell="A1">
      <selection activeCell="K24" sqref="K24"/>
    </sheetView>
  </sheetViews>
  <sheetFormatPr defaultColWidth="11.421875" defaultRowHeight="12.75"/>
  <cols>
    <col min="1" max="1" width="12.8515625" style="37" customWidth="1"/>
    <col min="2" max="2" width="42.00390625" style="37" customWidth="1"/>
    <col min="3" max="3" width="11.140625" style="49" bestFit="1" customWidth="1"/>
    <col min="4" max="16384" width="11.421875" style="37" customWidth="1"/>
  </cols>
  <sheetData>
    <row r="1" ht="51">
      <c r="B1" s="33" t="s">
        <v>516</v>
      </c>
    </row>
    <row r="2" spans="2:3" ht="38.25">
      <c r="B2" s="23" t="s">
        <v>515</v>
      </c>
      <c r="C2" s="50" t="s">
        <v>142</v>
      </c>
    </row>
    <row r="3" spans="1:3" ht="38.25">
      <c r="A3" s="22" t="s">
        <v>168</v>
      </c>
      <c r="B3" s="24" t="s">
        <v>171</v>
      </c>
      <c r="C3" s="23" t="s">
        <v>522</v>
      </c>
    </row>
    <row r="4" spans="1:3" ht="12.75">
      <c r="A4" s="17" t="s">
        <v>5</v>
      </c>
      <c r="B4" s="17" t="s">
        <v>502</v>
      </c>
      <c r="C4" s="50">
        <v>1</v>
      </c>
    </row>
    <row r="5" spans="1:3" ht="12.75">
      <c r="A5" s="17" t="s">
        <v>7</v>
      </c>
      <c r="B5" s="17" t="s">
        <v>226</v>
      </c>
      <c r="C5" s="50">
        <v>35</v>
      </c>
    </row>
    <row r="6" spans="1:3" ht="12.75">
      <c r="A6" s="17" t="s">
        <v>9</v>
      </c>
      <c r="B6" s="17" t="s">
        <v>227</v>
      </c>
      <c r="C6" s="50">
        <v>33</v>
      </c>
    </row>
    <row r="7" spans="1:3" ht="12.75">
      <c r="A7" s="17" t="s">
        <v>283</v>
      </c>
      <c r="B7" s="17" t="s">
        <v>284</v>
      </c>
      <c r="C7" s="50">
        <v>3</v>
      </c>
    </row>
    <row r="8" spans="1:3" ht="12.75">
      <c r="A8" s="17" t="s">
        <v>343</v>
      </c>
      <c r="B8" s="17" t="s">
        <v>517</v>
      </c>
      <c r="C8" s="50">
        <v>3</v>
      </c>
    </row>
    <row r="9" spans="1:3" ht="12.75">
      <c r="A9" s="17" t="s">
        <v>15</v>
      </c>
      <c r="B9" s="17" t="s">
        <v>222</v>
      </c>
      <c r="C9" s="50">
        <v>24</v>
      </c>
    </row>
    <row r="10" spans="1:3" ht="12.75">
      <c r="A10" s="17" t="s">
        <v>17</v>
      </c>
      <c r="B10" s="17" t="s">
        <v>228</v>
      </c>
      <c r="C10" s="50">
        <v>76</v>
      </c>
    </row>
    <row r="11" spans="1:3" ht="12.75">
      <c r="A11" s="17" t="s">
        <v>286</v>
      </c>
      <c r="B11" s="17" t="s">
        <v>287</v>
      </c>
      <c r="C11" s="50">
        <v>10</v>
      </c>
    </row>
    <row r="12" spans="1:3" ht="12.75">
      <c r="A12" s="17" t="s">
        <v>23</v>
      </c>
      <c r="B12" s="17" t="s">
        <v>229</v>
      </c>
      <c r="C12" s="50">
        <v>7</v>
      </c>
    </row>
    <row r="13" spans="1:3" ht="12.75">
      <c r="A13" s="17" t="s">
        <v>25</v>
      </c>
      <c r="B13" s="17" t="s">
        <v>230</v>
      </c>
      <c r="C13" s="50">
        <v>88</v>
      </c>
    </row>
    <row r="14" spans="1:4" ht="12.75">
      <c r="A14" s="17" t="s">
        <v>106</v>
      </c>
      <c r="B14" s="17" t="s">
        <v>231</v>
      </c>
      <c r="C14" s="50">
        <v>109</v>
      </c>
      <c r="D14" s="52" t="s">
        <v>529</v>
      </c>
    </row>
    <row r="15" spans="1:3" ht="12.75">
      <c r="A15" s="17" t="s">
        <v>75</v>
      </c>
      <c r="B15" s="17" t="s">
        <v>232</v>
      </c>
      <c r="C15" s="50">
        <v>86</v>
      </c>
    </row>
    <row r="16" spans="1:3" ht="12.75">
      <c r="A16" s="17" t="s">
        <v>39</v>
      </c>
      <c r="B16" s="17" t="s">
        <v>233</v>
      </c>
      <c r="C16" s="50">
        <v>13</v>
      </c>
    </row>
    <row r="17" spans="1:3" ht="12.75">
      <c r="A17" s="17" t="s">
        <v>258</v>
      </c>
      <c r="B17" s="17" t="s">
        <v>259</v>
      </c>
      <c r="C17" s="50">
        <v>54</v>
      </c>
    </row>
    <row r="18" spans="1:3" ht="12.75">
      <c r="A18" s="17" t="s">
        <v>77</v>
      </c>
      <c r="B18" s="17" t="s">
        <v>223</v>
      </c>
      <c r="C18" s="50">
        <v>51</v>
      </c>
    </row>
    <row r="19" spans="1:3" ht="12.75">
      <c r="A19" s="17" t="s">
        <v>41</v>
      </c>
      <c r="B19" s="17" t="s">
        <v>260</v>
      </c>
      <c r="C19" s="50">
        <v>72</v>
      </c>
    </row>
    <row r="20" spans="1:3" ht="12.75">
      <c r="A20" s="17" t="s">
        <v>43</v>
      </c>
      <c r="B20" s="17" t="s">
        <v>490</v>
      </c>
      <c r="C20" s="50">
        <v>41</v>
      </c>
    </row>
    <row r="21" spans="1:3" ht="12.75">
      <c r="A21" s="17" t="s">
        <v>79</v>
      </c>
      <c r="B21" s="17" t="s">
        <v>261</v>
      </c>
      <c r="C21" s="50">
        <v>121</v>
      </c>
    </row>
    <row r="22" spans="1:3" ht="12.75">
      <c r="A22" s="17" t="s">
        <v>45</v>
      </c>
      <c r="B22" s="17" t="s">
        <v>262</v>
      </c>
      <c r="C22" s="50">
        <v>20</v>
      </c>
    </row>
    <row r="23" spans="1:3" ht="12.75">
      <c r="A23" s="17" t="s">
        <v>47</v>
      </c>
      <c r="B23" s="17" t="s">
        <v>263</v>
      </c>
      <c r="C23" s="50">
        <v>12</v>
      </c>
    </row>
    <row r="24" spans="1:3" ht="12.75">
      <c r="A24" s="17" t="s">
        <v>81</v>
      </c>
      <c r="B24" s="17" t="s">
        <v>491</v>
      </c>
      <c r="C24" s="50">
        <v>23</v>
      </c>
    </row>
    <row r="25" spans="1:3" ht="12.75">
      <c r="A25" s="17" t="s">
        <v>83</v>
      </c>
      <c r="B25" s="17" t="s">
        <v>234</v>
      </c>
      <c r="C25" s="50">
        <v>201</v>
      </c>
    </row>
    <row r="26" spans="1:3" ht="12.75">
      <c r="A26" s="17" t="s">
        <v>85</v>
      </c>
      <c r="B26" s="17" t="s">
        <v>264</v>
      </c>
      <c r="C26" s="50">
        <v>58</v>
      </c>
    </row>
    <row r="27" spans="1:3" ht="12.75">
      <c r="A27" s="17" t="s">
        <v>49</v>
      </c>
      <c r="B27" s="17" t="s">
        <v>235</v>
      </c>
      <c r="C27" s="50">
        <v>47</v>
      </c>
    </row>
    <row r="28" spans="1:3" ht="12.75">
      <c r="A28" s="17" t="s">
        <v>89</v>
      </c>
      <c r="B28" s="17" t="s">
        <v>265</v>
      </c>
      <c r="C28" s="50">
        <v>25</v>
      </c>
    </row>
    <row r="29" spans="1:3" ht="12.75">
      <c r="A29" s="17" t="s">
        <v>91</v>
      </c>
      <c r="B29" s="17" t="s">
        <v>236</v>
      </c>
      <c r="C29" s="50">
        <v>4</v>
      </c>
    </row>
    <row r="30" spans="1:3" ht="12.75">
      <c r="A30" s="17" t="s">
        <v>51</v>
      </c>
      <c r="B30" s="17" t="s">
        <v>492</v>
      </c>
      <c r="C30" s="50">
        <v>7</v>
      </c>
    </row>
    <row r="31" spans="1:3" ht="12.75">
      <c r="A31" s="17" t="s">
        <v>53</v>
      </c>
      <c r="B31" s="17" t="s">
        <v>237</v>
      </c>
      <c r="C31" s="50">
        <v>3</v>
      </c>
    </row>
    <row r="32" spans="1:3" ht="12.75">
      <c r="A32" s="17" t="s">
        <v>55</v>
      </c>
      <c r="B32" s="17" t="s">
        <v>266</v>
      </c>
      <c r="C32" s="50">
        <v>15</v>
      </c>
    </row>
    <row r="33" spans="1:3" ht="12.75">
      <c r="A33" s="17" t="s">
        <v>57</v>
      </c>
      <c r="B33" s="17" t="s">
        <v>288</v>
      </c>
      <c r="C33" s="50">
        <v>29</v>
      </c>
    </row>
    <row r="34" spans="1:3" ht="12.75">
      <c r="A34" s="17" t="s">
        <v>364</v>
      </c>
      <c r="B34" s="17" t="s">
        <v>518</v>
      </c>
      <c r="C34" s="50">
        <v>8</v>
      </c>
    </row>
    <row r="35" spans="1:3" ht="12.75">
      <c r="A35" s="17" t="s">
        <v>29</v>
      </c>
      <c r="B35" s="17" t="s">
        <v>289</v>
      </c>
      <c r="C35" s="50">
        <v>24</v>
      </c>
    </row>
    <row r="36" spans="1:3" ht="12.75">
      <c r="A36" s="17" t="s">
        <v>93</v>
      </c>
      <c r="B36" s="17" t="s">
        <v>224</v>
      </c>
      <c r="C36" s="50">
        <v>32</v>
      </c>
    </row>
    <row r="37" spans="1:3" ht="12.75">
      <c r="A37" s="17" t="s">
        <v>290</v>
      </c>
      <c r="B37" s="17" t="s">
        <v>503</v>
      </c>
      <c r="C37" s="50">
        <v>27</v>
      </c>
    </row>
    <row r="38" spans="1:3" ht="12.75">
      <c r="A38" s="17" t="s">
        <v>267</v>
      </c>
      <c r="B38" s="17" t="s">
        <v>268</v>
      </c>
      <c r="C38" s="50">
        <v>37</v>
      </c>
    </row>
    <row r="39" spans="1:3" ht="12.75">
      <c r="A39" s="17" t="s">
        <v>269</v>
      </c>
      <c r="B39" s="17" t="s">
        <v>493</v>
      </c>
      <c r="C39" s="50">
        <v>16</v>
      </c>
    </row>
    <row r="40" spans="1:3" ht="12.75">
      <c r="A40" s="17" t="s">
        <v>240</v>
      </c>
      <c r="B40" s="17" t="s">
        <v>241</v>
      </c>
      <c r="C40" s="50">
        <v>18</v>
      </c>
    </row>
    <row r="41" spans="1:3" ht="12.75">
      <c r="A41" s="17" t="s">
        <v>95</v>
      </c>
      <c r="B41" s="17" t="s">
        <v>494</v>
      </c>
      <c r="C41" s="50">
        <v>7</v>
      </c>
    </row>
    <row r="42" spans="1:3" ht="12.75">
      <c r="A42" s="17" t="s">
        <v>59</v>
      </c>
      <c r="B42" s="17" t="s">
        <v>270</v>
      </c>
      <c r="C42" s="50">
        <v>49</v>
      </c>
    </row>
    <row r="43" spans="1:3" ht="12.75">
      <c r="A43" s="17" t="s">
        <v>61</v>
      </c>
      <c r="B43" s="17" t="s">
        <v>242</v>
      </c>
      <c r="C43" s="50">
        <v>47</v>
      </c>
    </row>
    <row r="44" spans="1:3" ht="12.75">
      <c r="A44" s="17" t="s">
        <v>243</v>
      </c>
      <c r="B44" s="17" t="s">
        <v>244</v>
      </c>
      <c r="C44" s="50">
        <v>5</v>
      </c>
    </row>
    <row r="45" spans="1:3" ht="12.75">
      <c r="A45" s="17" t="s">
        <v>291</v>
      </c>
      <c r="B45" s="17" t="s">
        <v>504</v>
      </c>
      <c r="C45" s="50">
        <v>61</v>
      </c>
    </row>
    <row r="46" spans="1:3" ht="12.75">
      <c r="A46" s="17" t="s">
        <v>245</v>
      </c>
      <c r="B46" s="17" t="s">
        <v>246</v>
      </c>
      <c r="C46" s="50">
        <v>199</v>
      </c>
    </row>
    <row r="47" spans="1:3" ht="12.75">
      <c r="A47" s="17" t="s">
        <v>63</v>
      </c>
      <c r="B47" s="17" t="s">
        <v>247</v>
      </c>
      <c r="C47" s="50">
        <v>34</v>
      </c>
    </row>
    <row r="48" spans="1:3" ht="12.75">
      <c r="A48" s="17" t="s">
        <v>65</v>
      </c>
      <c r="B48" s="17" t="s">
        <v>292</v>
      </c>
      <c r="C48" s="50">
        <v>24</v>
      </c>
    </row>
    <row r="49" spans="1:3" ht="12.75">
      <c r="A49" s="17" t="s">
        <v>271</v>
      </c>
      <c r="B49" s="17" t="s">
        <v>495</v>
      </c>
      <c r="C49" s="50">
        <v>123</v>
      </c>
    </row>
    <row r="50" spans="1:3" ht="12.75">
      <c r="A50" s="17" t="s">
        <v>31</v>
      </c>
      <c r="B50" s="17" t="s">
        <v>505</v>
      </c>
      <c r="C50" s="50">
        <v>57</v>
      </c>
    </row>
    <row r="51" spans="1:3" ht="12.75">
      <c r="A51" s="17" t="s">
        <v>293</v>
      </c>
      <c r="B51" s="17" t="s">
        <v>294</v>
      </c>
      <c r="C51" s="50">
        <v>19</v>
      </c>
    </row>
    <row r="52" spans="1:4" ht="12.75">
      <c r="A52" s="17" t="s">
        <v>272</v>
      </c>
      <c r="B52" s="17" t="s">
        <v>496</v>
      </c>
      <c r="C52" s="50">
        <v>20</v>
      </c>
      <c r="D52" s="52" t="s">
        <v>526</v>
      </c>
    </row>
    <row r="53" spans="1:3" ht="12.75">
      <c r="A53" s="17" t="s">
        <v>497</v>
      </c>
      <c r="B53" s="17" t="s">
        <v>498</v>
      </c>
      <c r="C53" s="50">
        <v>69</v>
      </c>
    </row>
    <row r="54" spans="1:3" ht="12.75">
      <c r="A54" s="17" t="s">
        <v>248</v>
      </c>
      <c r="B54" s="17" t="s">
        <v>249</v>
      </c>
      <c r="C54" s="50">
        <v>21</v>
      </c>
    </row>
    <row r="55" spans="1:3" ht="12.75">
      <c r="A55" s="17" t="s">
        <v>250</v>
      </c>
      <c r="B55" s="17" t="s">
        <v>251</v>
      </c>
      <c r="C55" s="50">
        <v>22</v>
      </c>
    </row>
    <row r="56" spans="1:3" ht="12.75">
      <c r="A56" s="17" t="s">
        <v>275</v>
      </c>
      <c r="B56" s="17" t="s">
        <v>276</v>
      </c>
      <c r="C56" s="50">
        <v>43</v>
      </c>
    </row>
    <row r="57" spans="1:3" ht="12.75">
      <c r="A57" s="17" t="s">
        <v>295</v>
      </c>
      <c r="B57" s="17" t="s">
        <v>506</v>
      </c>
      <c r="C57" s="50">
        <v>17</v>
      </c>
    </row>
    <row r="58" spans="1:3" ht="12.75">
      <c r="A58" s="17" t="s">
        <v>277</v>
      </c>
      <c r="B58" s="17" t="s">
        <v>278</v>
      </c>
      <c r="C58" s="50">
        <v>9</v>
      </c>
    </row>
    <row r="59" spans="1:3" ht="12.75">
      <c r="A59" s="17" t="s">
        <v>69</v>
      </c>
      <c r="B59" s="17" t="s">
        <v>499</v>
      </c>
      <c r="C59" s="50">
        <v>10</v>
      </c>
    </row>
    <row r="60" spans="1:3" ht="12.75">
      <c r="A60" s="17" t="s">
        <v>399</v>
      </c>
      <c r="B60" s="17" t="s">
        <v>519</v>
      </c>
      <c r="C60" s="50">
        <v>2</v>
      </c>
    </row>
    <row r="61" spans="1:3" ht="12.75">
      <c r="A61" s="17" t="s">
        <v>296</v>
      </c>
      <c r="B61" s="17" t="s">
        <v>297</v>
      </c>
      <c r="C61" s="50">
        <v>47</v>
      </c>
    </row>
    <row r="62" spans="1:3" ht="12.75">
      <c r="A62" s="17" t="s">
        <v>401</v>
      </c>
      <c r="B62" s="17" t="s">
        <v>520</v>
      </c>
      <c r="C62" s="50">
        <v>5</v>
      </c>
    </row>
    <row r="63" spans="1:3" ht="12.75">
      <c r="A63" s="17" t="s">
        <v>298</v>
      </c>
      <c r="B63" s="17" t="s">
        <v>507</v>
      </c>
      <c r="C63" s="50">
        <v>6</v>
      </c>
    </row>
    <row r="64" spans="1:3" ht="12.75">
      <c r="A64" s="17" t="s">
        <v>373</v>
      </c>
      <c r="B64" s="17" t="s">
        <v>521</v>
      </c>
      <c r="C64" s="50">
        <v>12</v>
      </c>
    </row>
    <row r="65" spans="1:3" ht="12.75">
      <c r="A65" s="17" t="s">
        <v>301</v>
      </c>
      <c r="B65" s="17" t="s">
        <v>302</v>
      </c>
      <c r="C65" s="50">
        <v>69</v>
      </c>
    </row>
    <row r="66" spans="1:3" ht="12.75">
      <c r="A66" s="17" t="s">
        <v>303</v>
      </c>
      <c r="B66" s="17" t="s">
        <v>304</v>
      </c>
      <c r="C66" s="50">
        <v>3</v>
      </c>
    </row>
    <row r="67" spans="1:3" ht="12.75">
      <c r="A67" s="17" t="s">
        <v>110</v>
      </c>
      <c r="B67" s="17" t="s">
        <v>305</v>
      </c>
      <c r="C67" s="50">
        <v>11</v>
      </c>
    </row>
    <row r="68" spans="1:3" ht="12.75">
      <c r="A68" s="17" t="s">
        <v>112</v>
      </c>
      <c r="B68" s="17" t="s">
        <v>252</v>
      </c>
      <c r="C68" s="50">
        <v>66</v>
      </c>
    </row>
    <row r="69" spans="1:3" ht="12.75">
      <c r="A69" s="17" t="s">
        <v>186</v>
      </c>
      <c r="B69" s="17" t="s">
        <v>225</v>
      </c>
      <c r="C69" s="50">
        <v>100</v>
      </c>
    </row>
    <row r="70" spans="1:3" ht="12.75">
      <c r="A70" s="17" t="s">
        <v>162</v>
      </c>
      <c r="B70" s="17" t="s">
        <v>253</v>
      </c>
      <c r="C70" s="50">
        <v>37</v>
      </c>
    </row>
    <row r="71" spans="1:3" ht="12.75">
      <c r="A71" s="17" t="s">
        <v>164</v>
      </c>
      <c r="B71" s="17" t="s">
        <v>306</v>
      </c>
      <c r="C71" s="50">
        <v>8</v>
      </c>
    </row>
    <row r="72" spans="1:3" ht="12.75">
      <c r="A72" s="17" t="s">
        <v>279</v>
      </c>
      <c r="B72" s="17" t="s">
        <v>280</v>
      </c>
      <c r="C72" s="50">
        <v>2</v>
      </c>
    </row>
    <row r="73" spans="1:3" ht="12.75">
      <c r="A73" s="17" t="s">
        <v>122</v>
      </c>
      <c r="B73" s="17" t="s">
        <v>254</v>
      </c>
      <c r="C73" s="50">
        <v>18</v>
      </c>
    </row>
    <row r="74" spans="1:3" ht="12.75">
      <c r="A74" s="17" t="s">
        <v>126</v>
      </c>
      <c r="B74" s="17" t="s">
        <v>307</v>
      </c>
      <c r="C74" s="50">
        <v>13</v>
      </c>
    </row>
    <row r="75" spans="1:3" ht="12.75">
      <c r="A75" s="17" t="s">
        <v>308</v>
      </c>
      <c r="B75" s="17" t="s">
        <v>309</v>
      </c>
      <c r="C75" s="50">
        <v>76</v>
      </c>
    </row>
    <row r="76" spans="1:3" ht="12.75">
      <c r="A76" s="17" t="s">
        <v>281</v>
      </c>
      <c r="B76" s="17" t="s">
        <v>500</v>
      </c>
      <c r="C76" s="50">
        <v>128</v>
      </c>
    </row>
    <row r="77" spans="1:3" ht="12.75">
      <c r="A77" s="17" t="s">
        <v>128</v>
      </c>
      <c r="B77" s="17" t="s">
        <v>255</v>
      </c>
      <c r="C77" s="50">
        <v>29</v>
      </c>
    </row>
    <row r="78" spans="1:3" ht="12.75">
      <c r="A78" s="17" t="s">
        <v>310</v>
      </c>
      <c r="B78" s="17" t="s">
        <v>508</v>
      </c>
      <c r="C78" s="50">
        <v>37</v>
      </c>
    </row>
    <row r="79" spans="1:3" ht="12.75">
      <c r="A79" s="17" t="s">
        <v>311</v>
      </c>
      <c r="B79" s="17" t="s">
        <v>509</v>
      </c>
      <c r="C79" s="50">
        <v>1</v>
      </c>
    </row>
    <row r="80" spans="1:3" ht="12.75">
      <c r="A80" s="17" t="s">
        <v>130</v>
      </c>
      <c r="B80" s="17" t="s">
        <v>510</v>
      </c>
      <c r="C80" s="50">
        <v>51</v>
      </c>
    </row>
    <row r="81" spans="1:3" ht="12.75">
      <c r="A81" s="17" t="s">
        <v>35</v>
      </c>
      <c r="B81" s="17" t="s">
        <v>312</v>
      </c>
      <c r="C81" s="50">
        <v>35</v>
      </c>
    </row>
    <row r="82" spans="1:3" ht="12.75">
      <c r="A82" s="17" t="s">
        <v>313</v>
      </c>
      <c r="B82" s="17" t="s">
        <v>511</v>
      </c>
      <c r="C82" s="50">
        <v>59</v>
      </c>
    </row>
    <row r="83" spans="1:3" ht="12.75">
      <c r="A83" s="17" t="s">
        <v>282</v>
      </c>
      <c r="B83" s="17" t="s">
        <v>501</v>
      </c>
      <c r="C83" s="50">
        <v>10</v>
      </c>
    </row>
    <row r="84" spans="1:3" ht="12.75">
      <c r="A84" s="17" t="s">
        <v>514</v>
      </c>
      <c r="B84" s="17"/>
      <c r="C84" s="50">
        <v>3094</v>
      </c>
    </row>
    <row r="85" spans="1:3" ht="12.75">
      <c r="A85" s="17"/>
      <c r="B85" s="17"/>
      <c r="C85" s="50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93"/>
  <sheetViews>
    <sheetView zoomScalePageLayoutView="0" workbookViewId="0" topLeftCell="A1">
      <selection activeCell="C4" sqref="C4"/>
    </sheetView>
  </sheetViews>
  <sheetFormatPr defaultColWidth="11.421875" defaultRowHeight="12.75"/>
  <cols>
    <col min="1" max="1" width="24.7109375" style="0" customWidth="1"/>
    <col min="2" max="2" width="40.421875" style="0" customWidth="1"/>
    <col min="3" max="3" width="22.8515625" style="0" customWidth="1"/>
  </cols>
  <sheetData>
    <row r="2" ht="72.75" customHeight="1">
      <c r="B2" s="24" t="s">
        <v>475</v>
      </c>
    </row>
    <row r="3" ht="45" customHeight="1">
      <c r="B3" s="23" t="s">
        <v>474</v>
      </c>
    </row>
    <row r="4" spans="1:3" ht="39" customHeight="1">
      <c r="A4" s="25" t="s">
        <v>168</v>
      </c>
      <c r="B4" s="24" t="s">
        <v>171</v>
      </c>
      <c r="C4" s="23" t="s">
        <v>461</v>
      </c>
    </row>
    <row r="5" spans="1:3" ht="12.75">
      <c r="A5" s="36" t="s">
        <v>7</v>
      </c>
      <c r="B5" s="24" t="s">
        <v>462</v>
      </c>
      <c r="C5" s="36">
        <v>37</v>
      </c>
    </row>
    <row r="6" spans="1:3" ht="12.75">
      <c r="A6" s="36" t="s">
        <v>9</v>
      </c>
      <c r="B6" s="24" t="s">
        <v>173</v>
      </c>
      <c r="C6" s="36">
        <v>40</v>
      </c>
    </row>
    <row r="7" spans="1:3" ht="12.75">
      <c r="A7" s="36" t="s">
        <v>11</v>
      </c>
      <c r="B7" s="24" t="s">
        <v>463</v>
      </c>
      <c r="C7" s="36">
        <v>14</v>
      </c>
    </row>
    <row r="8" spans="1:3" ht="12.75">
      <c r="A8" s="36" t="s">
        <v>19</v>
      </c>
      <c r="B8" s="24" t="s">
        <v>147</v>
      </c>
      <c r="C8" s="36">
        <v>26</v>
      </c>
    </row>
    <row r="9" spans="1:3" ht="14.25" customHeight="1">
      <c r="A9" s="36" t="s">
        <v>23</v>
      </c>
      <c r="B9" s="24" t="s">
        <v>464</v>
      </c>
      <c r="C9" s="36">
        <v>13</v>
      </c>
    </row>
    <row r="10" spans="1:3" ht="12.75">
      <c r="A10" s="36" t="s">
        <v>106</v>
      </c>
      <c r="B10" s="24" t="s">
        <v>179</v>
      </c>
      <c r="C10" s="36">
        <v>33</v>
      </c>
    </row>
    <row r="11" spans="1:3" ht="12.75">
      <c r="A11" s="36" t="s">
        <v>75</v>
      </c>
      <c r="B11" s="24" t="s">
        <v>149</v>
      </c>
      <c r="C11" s="36">
        <v>82</v>
      </c>
    </row>
    <row r="12" spans="1:3" ht="12.75">
      <c r="A12" s="36" t="s">
        <v>27</v>
      </c>
      <c r="B12" s="24" t="s">
        <v>465</v>
      </c>
      <c r="C12" s="36">
        <v>35</v>
      </c>
    </row>
    <row r="13" spans="1:3" ht="12.75">
      <c r="A13" s="36" t="s">
        <v>41</v>
      </c>
      <c r="B13" s="24" t="s">
        <v>196</v>
      </c>
      <c r="C13" s="36">
        <v>113</v>
      </c>
    </row>
    <row r="14" spans="1:3" ht="12.75">
      <c r="A14" s="36" t="s">
        <v>47</v>
      </c>
      <c r="B14" s="24" t="s">
        <v>200</v>
      </c>
      <c r="C14" s="36">
        <v>63</v>
      </c>
    </row>
    <row r="15" spans="1:3" ht="12.75">
      <c r="A15" s="36" t="s">
        <v>81</v>
      </c>
      <c r="B15" s="24" t="s">
        <v>152</v>
      </c>
      <c r="C15" s="36">
        <v>49</v>
      </c>
    </row>
    <row r="16" spans="1:3" ht="12.75">
      <c r="A16" s="36" t="s">
        <v>85</v>
      </c>
      <c r="B16" s="24" t="s">
        <v>466</v>
      </c>
      <c r="C16" s="36">
        <v>54</v>
      </c>
    </row>
    <row r="17" spans="1:3" ht="12.75">
      <c r="A17" s="36" t="s">
        <v>213</v>
      </c>
      <c r="B17" s="24" t="s">
        <v>214</v>
      </c>
      <c r="C17" s="36">
        <v>111</v>
      </c>
    </row>
    <row r="18" spans="1:3" ht="12.75">
      <c r="A18" s="36" t="s">
        <v>89</v>
      </c>
      <c r="B18" s="24" t="s">
        <v>155</v>
      </c>
      <c r="C18" s="36">
        <v>49</v>
      </c>
    </row>
    <row r="19" spans="1:3" ht="14.25" customHeight="1">
      <c r="A19" s="36" t="s">
        <v>55</v>
      </c>
      <c r="B19" s="24" t="s">
        <v>467</v>
      </c>
      <c r="C19" s="36">
        <v>93</v>
      </c>
    </row>
    <row r="20" spans="1:3" ht="12.75">
      <c r="A20" s="36" t="s">
        <v>57</v>
      </c>
      <c r="B20" s="24" t="s">
        <v>468</v>
      </c>
      <c r="C20" s="36">
        <v>35</v>
      </c>
    </row>
    <row r="21" spans="1:3" ht="12.75">
      <c r="A21" s="36" t="s">
        <v>95</v>
      </c>
      <c r="B21" s="24" t="s">
        <v>469</v>
      </c>
      <c r="C21" s="36">
        <v>1</v>
      </c>
    </row>
    <row r="22" spans="1:3" ht="12.75">
      <c r="A22" s="36" t="s">
        <v>59</v>
      </c>
      <c r="B22" s="24" t="s">
        <v>204</v>
      </c>
      <c r="C22" s="36">
        <v>83</v>
      </c>
    </row>
    <row r="23" spans="1:3" ht="12.75">
      <c r="A23" s="36" t="s">
        <v>61</v>
      </c>
      <c r="B23" s="24" t="s">
        <v>470</v>
      </c>
      <c r="C23" s="36">
        <v>42</v>
      </c>
    </row>
    <row r="24" spans="1:3" ht="12.75">
      <c r="A24" s="36" t="s">
        <v>65</v>
      </c>
      <c r="B24" s="24" t="s">
        <v>206</v>
      </c>
      <c r="C24" s="36">
        <v>14</v>
      </c>
    </row>
    <row r="25" spans="1:10" ht="12.75">
      <c r="A25" s="36" t="s">
        <v>67</v>
      </c>
      <c r="B25" s="24" t="s">
        <v>216</v>
      </c>
      <c r="C25" s="36">
        <v>79</v>
      </c>
      <c r="J25" t="s">
        <v>473</v>
      </c>
    </row>
    <row r="26" spans="1:3" ht="12.75">
      <c r="A26" s="36" t="s">
        <v>31</v>
      </c>
      <c r="B26" s="24" t="s">
        <v>471</v>
      </c>
      <c r="C26" s="36">
        <v>143</v>
      </c>
    </row>
    <row r="27" spans="1:3" ht="12.75">
      <c r="A27" s="36" t="s">
        <v>162</v>
      </c>
      <c r="B27" s="24" t="s">
        <v>163</v>
      </c>
      <c r="C27" s="36">
        <v>40</v>
      </c>
    </row>
    <row r="28" spans="1:3" ht="12.75">
      <c r="A28" s="36" t="s">
        <v>164</v>
      </c>
      <c r="B28" s="24" t="s">
        <v>165</v>
      </c>
      <c r="C28" s="36">
        <v>26</v>
      </c>
    </row>
    <row r="29" spans="1:3" ht="12.75">
      <c r="A29" s="36" t="s">
        <v>120</v>
      </c>
      <c r="B29" s="24" t="s">
        <v>472</v>
      </c>
      <c r="C29" s="36">
        <v>212</v>
      </c>
    </row>
    <row r="30" spans="1:3" ht="12.75">
      <c r="A30" s="36" t="s">
        <v>122</v>
      </c>
      <c r="B30" s="24" t="s">
        <v>189</v>
      </c>
      <c r="C30" s="36">
        <v>42</v>
      </c>
    </row>
    <row r="31" spans="1:3" ht="12.75">
      <c r="A31" s="36" t="s">
        <v>126</v>
      </c>
      <c r="B31" s="24" t="s">
        <v>190</v>
      </c>
      <c r="C31" s="36">
        <v>12</v>
      </c>
    </row>
    <row r="32" spans="1:3" ht="12.75">
      <c r="A32" s="36" t="s">
        <v>132</v>
      </c>
      <c r="B32" s="24" t="s">
        <v>167</v>
      </c>
      <c r="C32" s="36">
        <v>17</v>
      </c>
    </row>
    <row r="33" spans="1:3" ht="12.75">
      <c r="A33" s="36" t="s">
        <v>35</v>
      </c>
      <c r="B33" s="24" t="s">
        <v>375</v>
      </c>
      <c r="C33" s="36">
        <v>27</v>
      </c>
    </row>
    <row r="34" ht="12.75">
      <c r="C34" s="36">
        <f>SUM(C5:C33)</f>
        <v>1585</v>
      </c>
    </row>
    <row r="35" ht="33.75" customHeight="1">
      <c r="B35" s="23" t="s">
        <v>476</v>
      </c>
    </row>
    <row r="36" spans="1:3" ht="12.75">
      <c r="A36" s="36" t="s">
        <v>75</v>
      </c>
      <c r="B36" s="24" t="s">
        <v>149</v>
      </c>
      <c r="C36" s="36">
        <v>29</v>
      </c>
    </row>
    <row r="37" spans="1:3" ht="12.75">
      <c r="A37" s="36" t="s">
        <v>39</v>
      </c>
      <c r="B37" s="24" t="s">
        <v>151</v>
      </c>
      <c r="C37" s="36">
        <v>32</v>
      </c>
    </row>
    <row r="38" spans="1:3" ht="12.75">
      <c r="A38" s="36" t="s">
        <v>43</v>
      </c>
      <c r="B38" s="24" t="s">
        <v>197</v>
      </c>
      <c r="C38" s="36">
        <v>54</v>
      </c>
    </row>
    <row r="39" spans="1:3" ht="12.75">
      <c r="A39" s="36" t="s">
        <v>51</v>
      </c>
      <c r="B39" s="24" t="s">
        <v>180</v>
      </c>
      <c r="C39" s="36">
        <v>37</v>
      </c>
    </row>
    <row r="40" spans="1:3" ht="12.75">
      <c r="A40" s="36" t="s">
        <v>29</v>
      </c>
      <c r="B40" s="24" t="s">
        <v>477</v>
      </c>
      <c r="C40" s="36">
        <v>11</v>
      </c>
    </row>
    <row r="41" spans="1:3" ht="12.75">
      <c r="A41" s="36" t="s">
        <v>122</v>
      </c>
      <c r="B41" s="24" t="s">
        <v>189</v>
      </c>
      <c r="C41" s="36">
        <v>26</v>
      </c>
    </row>
    <row r="42" ht="12.75">
      <c r="C42" s="36">
        <f>SUM(C36:C41)</f>
        <v>189</v>
      </c>
    </row>
    <row r="43" ht="33" customHeight="1">
      <c r="B43" s="24" t="s">
        <v>478</v>
      </c>
    </row>
    <row r="44" spans="1:3" ht="12.75">
      <c r="A44" s="36" t="s">
        <v>7</v>
      </c>
      <c r="B44" s="24" t="s">
        <v>462</v>
      </c>
      <c r="C44" s="36">
        <v>28</v>
      </c>
    </row>
    <row r="45" spans="1:3" ht="12.75">
      <c r="A45" s="36" t="s">
        <v>9</v>
      </c>
      <c r="B45" s="24" t="s">
        <v>173</v>
      </c>
      <c r="C45" s="36">
        <v>25</v>
      </c>
    </row>
    <row r="46" spans="1:3" ht="12.75">
      <c r="A46" s="36" t="s">
        <v>21</v>
      </c>
      <c r="B46" s="24" t="s">
        <v>479</v>
      </c>
      <c r="C46" s="36">
        <v>34</v>
      </c>
    </row>
    <row r="47" spans="1:3" ht="12.75">
      <c r="A47" s="36" t="s">
        <v>25</v>
      </c>
      <c r="B47" s="24" t="s">
        <v>480</v>
      </c>
      <c r="C47" s="36">
        <v>96</v>
      </c>
    </row>
    <row r="48" spans="1:3" ht="12.75">
      <c r="A48" s="36" t="s">
        <v>106</v>
      </c>
      <c r="B48" s="24" t="s">
        <v>179</v>
      </c>
      <c r="C48" s="36">
        <v>30</v>
      </c>
    </row>
    <row r="49" spans="1:3" ht="12.75">
      <c r="A49" s="36" t="s">
        <v>75</v>
      </c>
      <c r="B49" s="24" t="s">
        <v>149</v>
      </c>
      <c r="C49" s="36">
        <v>55</v>
      </c>
    </row>
    <row r="50" spans="1:3" ht="12.75">
      <c r="A50" s="36" t="s">
        <v>49</v>
      </c>
      <c r="B50" s="24" t="s">
        <v>154</v>
      </c>
      <c r="C50" s="36">
        <v>111</v>
      </c>
    </row>
    <row r="51" spans="1:3" ht="12.75">
      <c r="A51" s="36" t="s">
        <v>213</v>
      </c>
      <c r="B51" s="24" t="s">
        <v>214</v>
      </c>
      <c r="C51" s="36">
        <v>33</v>
      </c>
    </row>
    <row r="52" spans="1:3" ht="12.75">
      <c r="A52" s="36" t="s">
        <v>89</v>
      </c>
      <c r="B52" s="24" t="s">
        <v>155</v>
      </c>
      <c r="C52" s="36">
        <v>132</v>
      </c>
    </row>
    <row r="53" spans="1:3" ht="12.75">
      <c r="A53" s="36" t="s">
        <v>55</v>
      </c>
      <c r="B53" s="24" t="s">
        <v>467</v>
      </c>
      <c r="C53" s="36">
        <v>62</v>
      </c>
    </row>
    <row r="54" spans="1:3" ht="12.75">
      <c r="A54" s="36" t="s">
        <v>61</v>
      </c>
      <c r="B54" s="24" t="s">
        <v>470</v>
      </c>
      <c r="C54" s="36">
        <v>37</v>
      </c>
    </row>
    <row r="55" spans="1:3" ht="12.75">
      <c r="A55" s="36" t="s">
        <v>67</v>
      </c>
      <c r="B55" s="24" t="s">
        <v>216</v>
      </c>
      <c r="C55" s="36">
        <v>52</v>
      </c>
    </row>
    <row r="56" spans="1:3" ht="12.75">
      <c r="A56" s="36" t="s">
        <v>112</v>
      </c>
      <c r="B56" s="24" t="s">
        <v>406</v>
      </c>
      <c r="C56" s="36">
        <v>141</v>
      </c>
    </row>
    <row r="57" spans="1:3" ht="12.75">
      <c r="A57" s="36" t="s">
        <v>162</v>
      </c>
      <c r="B57" s="24" t="s">
        <v>163</v>
      </c>
      <c r="C57" s="36">
        <v>9</v>
      </c>
    </row>
    <row r="58" spans="1:3" ht="12.75">
      <c r="A58" s="36" t="s">
        <v>164</v>
      </c>
      <c r="B58" s="24" t="s">
        <v>165</v>
      </c>
      <c r="C58" s="36">
        <v>21</v>
      </c>
    </row>
    <row r="59" spans="1:3" ht="12.75">
      <c r="A59" s="36" t="s">
        <v>137</v>
      </c>
      <c r="B59" s="24" t="s">
        <v>194</v>
      </c>
      <c r="C59" s="36">
        <v>28</v>
      </c>
    </row>
    <row r="60" ht="12.75">
      <c r="C60" s="36">
        <f>SUM(C44:C59)</f>
        <v>894</v>
      </c>
    </row>
    <row r="61" ht="28.5" customHeight="1">
      <c r="B61" s="24" t="s">
        <v>481</v>
      </c>
    </row>
    <row r="62" spans="1:3" ht="12.75">
      <c r="A62" s="36" t="s">
        <v>9</v>
      </c>
      <c r="B62" s="24" t="s">
        <v>173</v>
      </c>
      <c r="C62" s="36">
        <v>19</v>
      </c>
    </row>
    <row r="63" spans="1:3" ht="12.75">
      <c r="A63" s="36" t="s">
        <v>21</v>
      </c>
      <c r="B63" s="24" t="s">
        <v>479</v>
      </c>
      <c r="C63" s="36">
        <v>9</v>
      </c>
    </row>
    <row r="64" spans="1:3" ht="12.75">
      <c r="A64" s="36" t="s">
        <v>25</v>
      </c>
      <c r="B64" s="24" t="s">
        <v>480</v>
      </c>
      <c r="C64" s="36">
        <v>44</v>
      </c>
    </row>
    <row r="65" spans="1:3" ht="12.75">
      <c r="A65" s="36" t="s">
        <v>106</v>
      </c>
      <c r="B65" s="24" t="s">
        <v>179</v>
      </c>
      <c r="C65" s="36">
        <v>25</v>
      </c>
    </row>
    <row r="66" spans="1:3" ht="12.75">
      <c r="A66" s="36" t="s">
        <v>75</v>
      </c>
      <c r="B66" s="24" t="s">
        <v>149</v>
      </c>
      <c r="C66" s="36">
        <v>16</v>
      </c>
    </row>
    <row r="67" spans="1:3" ht="12.75">
      <c r="A67" s="36" t="s">
        <v>49</v>
      </c>
      <c r="B67" s="24" t="s">
        <v>154</v>
      </c>
      <c r="C67" s="36">
        <v>33</v>
      </c>
    </row>
    <row r="68" spans="1:3" ht="12.75">
      <c r="A68" s="36" t="s">
        <v>213</v>
      </c>
      <c r="B68" s="24" t="s">
        <v>214</v>
      </c>
      <c r="C68" s="36">
        <v>100</v>
      </c>
    </row>
    <row r="69" spans="1:3" ht="12.75">
      <c r="A69" s="36" t="s">
        <v>51</v>
      </c>
      <c r="B69" s="24" t="s">
        <v>180</v>
      </c>
      <c r="C69" s="36">
        <v>31</v>
      </c>
    </row>
    <row r="70" spans="1:3" ht="12.75">
      <c r="A70" s="36" t="s">
        <v>53</v>
      </c>
      <c r="B70" s="24" t="s">
        <v>393</v>
      </c>
      <c r="C70" s="36">
        <v>12</v>
      </c>
    </row>
    <row r="71" spans="1:3" ht="12.75">
      <c r="A71" s="36" t="s">
        <v>67</v>
      </c>
      <c r="B71" s="24" t="s">
        <v>216</v>
      </c>
      <c r="C71" s="36">
        <v>20</v>
      </c>
    </row>
    <row r="72" spans="1:3" ht="12.75">
      <c r="A72" s="36" t="s">
        <v>112</v>
      </c>
      <c r="B72" s="24" t="s">
        <v>406</v>
      </c>
      <c r="C72" s="36">
        <v>45</v>
      </c>
    </row>
    <row r="73" spans="1:3" ht="12.75">
      <c r="A73" s="36" t="s">
        <v>162</v>
      </c>
      <c r="B73" s="24" t="s">
        <v>163</v>
      </c>
      <c r="C73" s="36">
        <v>22</v>
      </c>
    </row>
    <row r="74" spans="1:3" ht="12.75">
      <c r="A74" s="36" t="s">
        <v>164</v>
      </c>
      <c r="B74" s="24" t="s">
        <v>165</v>
      </c>
      <c r="C74" s="36">
        <v>13</v>
      </c>
    </row>
    <row r="75" ht="12.75">
      <c r="C75" s="36">
        <f>SUM(C62:C74)</f>
        <v>389</v>
      </c>
    </row>
    <row r="76" ht="30.75" customHeight="1">
      <c r="B76" s="24" t="s">
        <v>482</v>
      </c>
    </row>
    <row r="77" spans="1:3" ht="12.75">
      <c r="A77" s="36" t="s">
        <v>5</v>
      </c>
      <c r="B77" s="24" t="s">
        <v>483</v>
      </c>
      <c r="C77" s="36">
        <v>12</v>
      </c>
    </row>
    <row r="78" spans="1:3" ht="12.75">
      <c r="A78" s="36" t="s">
        <v>7</v>
      </c>
      <c r="B78" s="24" t="s">
        <v>462</v>
      </c>
      <c r="C78" s="36">
        <v>8</v>
      </c>
    </row>
    <row r="79" spans="1:3" ht="12.75">
      <c r="A79" s="36" t="s">
        <v>9</v>
      </c>
      <c r="B79" s="24" t="s">
        <v>173</v>
      </c>
      <c r="C79" s="36">
        <v>15</v>
      </c>
    </row>
    <row r="80" spans="1:3" ht="12.75">
      <c r="A80" s="36" t="s">
        <v>19</v>
      </c>
      <c r="B80" s="24" t="s">
        <v>147</v>
      </c>
      <c r="C80" s="36">
        <v>25</v>
      </c>
    </row>
    <row r="81" spans="1:3" ht="12.75">
      <c r="A81" s="36" t="s">
        <v>25</v>
      </c>
      <c r="B81" s="24" t="s">
        <v>480</v>
      </c>
      <c r="C81" s="36">
        <v>46</v>
      </c>
    </row>
    <row r="82" spans="1:3" ht="12.75">
      <c r="A82" s="36" t="s">
        <v>106</v>
      </c>
      <c r="B82" s="24" t="s">
        <v>179</v>
      </c>
      <c r="C82" s="36">
        <v>14</v>
      </c>
    </row>
    <row r="83" spans="1:3" ht="12.75">
      <c r="A83" s="36" t="s">
        <v>89</v>
      </c>
      <c r="B83" s="24" t="s">
        <v>155</v>
      </c>
      <c r="C83" s="36">
        <v>110</v>
      </c>
    </row>
    <row r="84" spans="1:3" ht="12.75">
      <c r="A84" s="36" t="s">
        <v>55</v>
      </c>
      <c r="B84" s="24" t="s">
        <v>467</v>
      </c>
      <c r="C84" s="36">
        <v>12</v>
      </c>
    </row>
    <row r="85" spans="1:3" ht="12.75">
      <c r="A85" s="36" t="s">
        <v>59</v>
      </c>
      <c r="B85" s="24" t="s">
        <v>204</v>
      </c>
      <c r="C85" s="36">
        <v>74</v>
      </c>
    </row>
    <row r="86" spans="1:3" ht="12.75">
      <c r="A86" s="36" t="s">
        <v>61</v>
      </c>
      <c r="B86" s="24" t="s">
        <v>470</v>
      </c>
      <c r="C86" s="36">
        <v>22</v>
      </c>
    </row>
    <row r="87" spans="1:3" ht="12.75">
      <c r="A87" s="36" t="s">
        <v>67</v>
      </c>
      <c r="B87" s="24" t="s">
        <v>216</v>
      </c>
      <c r="C87" s="36">
        <v>14</v>
      </c>
    </row>
    <row r="88" spans="1:3" ht="12.75">
      <c r="A88" s="36" t="s">
        <v>101</v>
      </c>
      <c r="B88" s="24" t="s">
        <v>184</v>
      </c>
      <c r="C88" s="36">
        <v>23</v>
      </c>
    </row>
    <row r="89" spans="1:3" ht="12.75">
      <c r="A89" s="36" t="s">
        <v>112</v>
      </c>
      <c r="B89" s="24" t="s">
        <v>406</v>
      </c>
      <c r="C89" s="36">
        <v>23</v>
      </c>
    </row>
    <row r="90" spans="1:3" ht="12.75">
      <c r="A90" s="36" t="s">
        <v>162</v>
      </c>
      <c r="B90" s="24" t="s">
        <v>163</v>
      </c>
      <c r="C90" s="36">
        <v>24</v>
      </c>
    </row>
    <row r="91" spans="1:3" ht="12.75">
      <c r="A91" s="36" t="s">
        <v>164</v>
      </c>
      <c r="B91" s="24" t="s">
        <v>165</v>
      </c>
      <c r="C91" s="36">
        <v>11</v>
      </c>
    </row>
    <row r="92" spans="1:3" ht="12.75">
      <c r="A92" s="36" t="s">
        <v>137</v>
      </c>
      <c r="B92" s="24" t="s">
        <v>194</v>
      </c>
      <c r="C92" s="36">
        <v>26</v>
      </c>
    </row>
    <row r="93" ht="12.75">
      <c r="C93" s="36">
        <f>SUM(C77:C92)</f>
        <v>459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B32" sqref="B32"/>
    </sheetView>
  </sheetViews>
  <sheetFormatPr defaultColWidth="11.421875" defaultRowHeight="12.75"/>
  <cols>
    <col min="1" max="1" width="11.8515625" style="18" customWidth="1"/>
    <col min="2" max="2" width="43.28125" style="20" bestFit="1" customWidth="1"/>
    <col min="3" max="3" width="11.421875" style="18" customWidth="1"/>
    <col min="4" max="16384" width="11.421875" style="16" customWidth="1"/>
  </cols>
  <sheetData>
    <row r="1" ht="51">
      <c r="B1" s="31" t="s">
        <v>333</v>
      </c>
    </row>
    <row r="2" spans="1:6" ht="75" customHeight="1">
      <c r="A2" s="16"/>
      <c r="B2" s="24" t="s">
        <v>169</v>
      </c>
      <c r="C2" s="16"/>
      <c r="F2" s="30"/>
    </row>
    <row r="3" spans="1:6" ht="38.25">
      <c r="A3" s="22" t="s">
        <v>168</v>
      </c>
      <c r="B3" s="24" t="s">
        <v>171</v>
      </c>
      <c r="C3" s="23" t="s">
        <v>170</v>
      </c>
      <c r="F3" s="32"/>
    </row>
    <row r="4" spans="1:3" ht="12.75">
      <c r="A4" s="19" t="s">
        <v>7</v>
      </c>
      <c r="B4" s="18" t="s">
        <v>146</v>
      </c>
      <c r="C4" s="19">
        <v>43</v>
      </c>
    </row>
    <row r="5" spans="1:3" ht="12.75">
      <c r="A5" s="19" t="s">
        <v>19</v>
      </c>
      <c r="B5" s="18" t="s">
        <v>147</v>
      </c>
      <c r="C5" s="19">
        <v>28</v>
      </c>
    </row>
    <row r="6" spans="1:3" ht="12.75">
      <c r="A6" s="19" t="s">
        <v>25</v>
      </c>
      <c r="B6" s="18" t="s">
        <v>148</v>
      </c>
      <c r="C6" s="19">
        <v>32</v>
      </c>
    </row>
    <row r="7" spans="1:3" ht="12.75">
      <c r="A7" s="19" t="s">
        <v>75</v>
      </c>
      <c r="B7" s="18" t="s">
        <v>149</v>
      </c>
      <c r="C7" s="19">
        <v>2</v>
      </c>
    </row>
    <row r="8" spans="1:3" ht="12.75">
      <c r="A8" s="19" t="s">
        <v>27</v>
      </c>
      <c r="B8" s="18" t="s">
        <v>150</v>
      </c>
      <c r="C8" s="19">
        <v>57</v>
      </c>
    </row>
    <row r="9" spans="1:3" ht="12.75">
      <c r="A9" s="19" t="s">
        <v>39</v>
      </c>
      <c r="B9" s="18" t="s">
        <v>151</v>
      </c>
      <c r="C9" s="19">
        <v>77</v>
      </c>
    </row>
    <row r="10" spans="1:3" ht="12.75">
      <c r="A10" s="19" t="s">
        <v>81</v>
      </c>
      <c r="B10" s="18" t="s">
        <v>152</v>
      </c>
      <c r="C10" s="19">
        <v>43</v>
      </c>
    </row>
    <row r="11" spans="1:3" ht="12.75">
      <c r="A11" s="19" t="s">
        <v>85</v>
      </c>
      <c r="B11" s="18" t="s">
        <v>153</v>
      </c>
      <c r="C11" s="19">
        <v>150</v>
      </c>
    </row>
    <row r="12" spans="1:3" ht="12.75">
      <c r="A12" s="19" t="s">
        <v>49</v>
      </c>
      <c r="B12" s="18" t="s">
        <v>154</v>
      </c>
      <c r="C12" s="19">
        <v>89</v>
      </c>
    </row>
    <row r="13" spans="1:3" ht="12.75">
      <c r="A13" s="19" t="s">
        <v>89</v>
      </c>
      <c r="B13" s="18" t="s">
        <v>155</v>
      </c>
      <c r="C13" s="19">
        <v>38</v>
      </c>
    </row>
    <row r="14" spans="1:3" ht="12.75">
      <c r="A14" s="19" t="s">
        <v>55</v>
      </c>
      <c r="B14" s="18" t="s">
        <v>156</v>
      </c>
      <c r="C14" s="19">
        <v>65</v>
      </c>
    </row>
    <row r="15" spans="1:3" ht="12.75">
      <c r="A15" s="19" t="s">
        <v>57</v>
      </c>
      <c r="B15" s="18" t="s">
        <v>157</v>
      </c>
      <c r="C15" s="19">
        <v>49</v>
      </c>
    </row>
    <row r="16" spans="1:3" ht="12.75">
      <c r="A16" s="19" t="s">
        <v>61</v>
      </c>
      <c r="B16" s="18" t="s">
        <v>158</v>
      </c>
      <c r="C16" s="19">
        <v>60</v>
      </c>
    </row>
    <row r="17" spans="1:3" ht="12.75">
      <c r="A17" s="19" t="s">
        <v>31</v>
      </c>
      <c r="B17" s="18" t="s">
        <v>159</v>
      </c>
      <c r="C17" s="19">
        <v>28</v>
      </c>
    </row>
    <row r="18" spans="1:3" ht="12.75">
      <c r="A18" s="19" t="s">
        <v>160</v>
      </c>
      <c r="B18" s="18" t="s">
        <v>161</v>
      </c>
      <c r="C18" s="19">
        <v>24</v>
      </c>
    </row>
    <row r="19" spans="1:3" ht="12.75">
      <c r="A19" s="19" t="s">
        <v>162</v>
      </c>
      <c r="B19" s="18" t="s">
        <v>163</v>
      </c>
      <c r="C19" s="19">
        <v>2</v>
      </c>
    </row>
    <row r="20" spans="1:3" ht="12.75">
      <c r="A20" s="19" t="s">
        <v>164</v>
      </c>
      <c r="B20" s="18" t="s">
        <v>165</v>
      </c>
      <c r="C20" s="19">
        <v>24</v>
      </c>
    </row>
    <row r="21" spans="1:3" ht="12.75">
      <c r="A21" s="19" t="s">
        <v>124</v>
      </c>
      <c r="B21" s="18" t="s">
        <v>125</v>
      </c>
      <c r="C21" s="19">
        <v>1</v>
      </c>
    </row>
    <row r="22" spans="1:3" ht="12.75">
      <c r="A22" s="19" t="s">
        <v>130</v>
      </c>
      <c r="B22" s="18" t="s">
        <v>166</v>
      </c>
      <c r="C22" s="19">
        <v>51</v>
      </c>
    </row>
    <row r="23" spans="1:3" ht="12.75">
      <c r="A23" s="19" t="s">
        <v>132</v>
      </c>
      <c r="B23" s="18" t="s">
        <v>167</v>
      </c>
      <c r="C23" s="19">
        <v>1</v>
      </c>
    </row>
    <row r="24" spans="1:3" ht="12.75">
      <c r="A24" s="19" t="s">
        <v>141</v>
      </c>
      <c r="B24" s="18"/>
      <c r="C24" s="19" t="s">
        <v>142</v>
      </c>
    </row>
    <row r="25" spans="1:3" ht="12.75">
      <c r="A25" s="21" t="s">
        <v>143</v>
      </c>
      <c r="B25" s="18"/>
      <c r="C25" s="19">
        <v>864</v>
      </c>
    </row>
    <row r="26" spans="1:3" ht="12.75">
      <c r="A26" s="19"/>
      <c r="B26" s="18"/>
      <c r="C26" s="19"/>
    </row>
    <row r="27" spans="1:3" ht="12.75">
      <c r="A27" s="19"/>
      <c r="B27" s="18"/>
      <c r="C27" s="19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24.421875" style="18" customWidth="1"/>
    <col min="2" max="2" width="44.421875" style="18" customWidth="1"/>
    <col min="3" max="3" width="13.28125" style="18" customWidth="1"/>
    <col min="4" max="16384" width="11.421875" style="16" customWidth="1"/>
  </cols>
  <sheetData>
    <row r="1" spans="1:3" ht="56.25" customHeight="1">
      <c r="A1" s="27"/>
      <c r="B1" s="24" t="s">
        <v>334</v>
      </c>
      <c r="C1" s="27"/>
    </row>
    <row r="2" spans="1:3" s="28" customFormat="1" ht="25.5">
      <c r="A2" s="27"/>
      <c r="B2" s="23" t="s">
        <v>169</v>
      </c>
      <c r="C2" s="27"/>
    </row>
    <row r="3" spans="1:3" ht="38.25">
      <c r="A3" s="25" t="s">
        <v>168</v>
      </c>
      <c r="B3" s="24" t="s">
        <v>171</v>
      </c>
      <c r="C3" s="23" t="s">
        <v>172</v>
      </c>
    </row>
    <row r="4" spans="1:3" ht="12.75">
      <c r="A4" s="19" t="s">
        <v>7</v>
      </c>
      <c r="B4" s="19" t="s">
        <v>146</v>
      </c>
      <c r="C4" s="19">
        <v>52</v>
      </c>
    </row>
    <row r="5" spans="1:3" ht="12.75">
      <c r="A5" s="19" t="s">
        <v>9</v>
      </c>
      <c r="B5" s="19" t="s">
        <v>173</v>
      </c>
      <c r="C5" s="19">
        <v>40</v>
      </c>
    </row>
    <row r="6" spans="1:3" ht="12.75">
      <c r="A6" s="19" t="s">
        <v>13</v>
      </c>
      <c r="B6" s="19" t="s">
        <v>174</v>
      </c>
      <c r="C6" s="19">
        <v>51</v>
      </c>
    </row>
    <row r="7" spans="1:3" ht="12.75">
      <c r="A7" s="19" t="s">
        <v>15</v>
      </c>
      <c r="B7" s="19" t="s">
        <v>175</v>
      </c>
      <c r="C7" s="19">
        <v>55</v>
      </c>
    </row>
    <row r="8" spans="1:3" ht="12.75">
      <c r="A8" s="19" t="s">
        <v>17</v>
      </c>
      <c r="B8" s="19" t="s">
        <v>176</v>
      </c>
      <c r="C8" s="19">
        <v>107</v>
      </c>
    </row>
    <row r="9" spans="1:3" ht="12.75">
      <c r="A9" s="19" t="s">
        <v>21</v>
      </c>
      <c r="B9" s="19" t="s">
        <v>177</v>
      </c>
      <c r="C9" s="19">
        <v>32</v>
      </c>
    </row>
    <row r="10" spans="1:3" ht="12.75">
      <c r="A10" s="19" t="s">
        <v>23</v>
      </c>
      <c r="B10" s="19" t="s">
        <v>178</v>
      </c>
      <c r="C10" s="19">
        <v>12</v>
      </c>
    </row>
    <row r="11" spans="1:3" ht="12.75">
      <c r="A11" s="19" t="s">
        <v>25</v>
      </c>
      <c r="B11" s="19" t="s">
        <v>148</v>
      </c>
      <c r="C11" s="19">
        <v>19</v>
      </c>
    </row>
    <row r="12" spans="1:3" ht="12.75">
      <c r="A12" s="19" t="s">
        <v>106</v>
      </c>
      <c r="B12" s="19" t="s">
        <v>179</v>
      </c>
      <c r="C12" s="19">
        <v>36</v>
      </c>
    </row>
    <row r="13" spans="1:3" ht="12.75">
      <c r="A13" s="19" t="s">
        <v>75</v>
      </c>
      <c r="B13" s="19" t="s">
        <v>149</v>
      </c>
      <c r="C13" s="19">
        <v>27</v>
      </c>
    </row>
    <row r="14" spans="1:3" ht="12.75">
      <c r="A14" s="19" t="s">
        <v>51</v>
      </c>
      <c r="B14" s="19" t="s">
        <v>180</v>
      </c>
      <c r="C14" s="19">
        <v>72</v>
      </c>
    </row>
    <row r="15" spans="1:3" ht="12.75">
      <c r="A15" s="19" t="s">
        <v>57</v>
      </c>
      <c r="B15" s="19" t="s">
        <v>157</v>
      </c>
      <c r="C15" s="19">
        <v>13</v>
      </c>
    </row>
    <row r="16" spans="1:3" ht="12.75">
      <c r="A16" s="19" t="s">
        <v>29</v>
      </c>
      <c r="B16" s="19" t="s">
        <v>181</v>
      </c>
      <c r="C16" s="19">
        <v>142</v>
      </c>
    </row>
    <row r="17" spans="1:3" ht="12.75">
      <c r="A17" s="19" t="s">
        <v>108</v>
      </c>
      <c r="B17" s="19" t="s">
        <v>182</v>
      </c>
      <c r="C17" s="19">
        <v>43</v>
      </c>
    </row>
    <row r="18" spans="1:3" ht="12.75">
      <c r="A18" s="19" t="s">
        <v>61</v>
      </c>
      <c r="B18" s="19" t="s">
        <v>158</v>
      </c>
      <c r="C18" s="19">
        <v>90</v>
      </c>
    </row>
    <row r="19" spans="1:3" ht="12.75">
      <c r="A19" s="19" t="s">
        <v>33</v>
      </c>
      <c r="B19" s="19" t="s">
        <v>183</v>
      </c>
      <c r="C19" s="19">
        <v>96</v>
      </c>
    </row>
    <row r="20" spans="1:3" ht="12.75">
      <c r="A20" s="19" t="s">
        <v>101</v>
      </c>
      <c r="B20" s="19" t="s">
        <v>184</v>
      </c>
      <c r="C20" s="19">
        <v>53</v>
      </c>
    </row>
    <row r="21" spans="1:3" ht="12.75">
      <c r="A21" s="19" t="s">
        <v>110</v>
      </c>
      <c r="B21" s="19" t="s">
        <v>185</v>
      </c>
      <c r="C21" s="19">
        <v>140</v>
      </c>
    </row>
    <row r="22" spans="1:3" ht="12.75">
      <c r="A22" s="19" t="s">
        <v>186</v>
      </c>
      <c r="B22" s="19" t="s">
        <v>187</v>
      </c>
      <c r="C22" s="19">
        <v>206</v>
      </c>
    </row>
    <row r="23" spans="1:3" ht="12.75">
      <c r="A23" s="19" t="s">
        <v>162</v>
      </c>
      <c r="B23" s="19" t="s">
        <v>163</v>
      </c>
      <c r="C23" s="19">
        <v>26</v>
      </c>
    </row>
    <row r="24" spans="1:3" ht="12.75">
      <c r="A24" s="19" t="s">
        <v>120</v>
      </c>
      <c r="B24" s="19" t="s">
        <v>188</v>
      </c>
      <c r="C24" s="19">
        <v>15</v>
      </c>
    </row>
    <row r="25" spans="1:3" ht="12.75">
      <c r="A25" s="19" t="s">
        <v>122</v>
      </c>
      <c r="B25" s="19" t="s">
        <v>189</v>
      </c>
      <c r="C25" s="19">
        <v>28</v>
      </c>
    </row>
    <row r="26" spans="1:3" ht="12.75">
      <c r="A26" s="19" t="s">
        <v>126</v>
      </c>
      <c r="B26" s="19" t="s">
        <v>190</v>
      </c>
      <c r="C26" s="19">
        <v>17</v>
      </c>
    </row>
    <row r="27" spans="1:3" ht="12.75">
      <c r="A27" s="19" t="s">
        <v>128</v>
      </c>
      <c r="B27" s="19" t="s">
        <v>191</v>
      </c>
      <c r="C27" s="19">
        <v>71</v>
      </c>
    </row>
    <row r="28" spans="1:3" ht="12.75">
      <c r="A28" s="19" t="s">
        <v>130</v>
      </c>
      <c r="B28" s="19" t="s">
        <v>166</v>
      </c>
      <c r="C28" s="19">
        <v>12</v>
      </c>
    </row>
    <row r="29" spans="1:3" ht="12.75">
      <c r="A29" s="19" t="s">
        <v>132</v>
      </c>
      <c r="B29" s="19" t="s">
        <v>167</v>
      </c>
      <c r="C29" s="19">
        <v>26</v>
      </c>
    </row>
    <row r="30" spans="1:3" ht="12.75">
      <c r="A30" s="19" t="s">
        <v>192</v>
      </c>
      <c r="B30" s="19" t="s">
        <v>193</v>
      </c>
      <c r="C30" s="19">
        <v>81</v>
      </c>
    </row>
    <row r="31" spans="1:3" ht="12.75">
      <c r="A31" s="19" t="s">
        <v>137</v>
      </c>
      <c r="B31" s="19" t="s">
        <v>194</v>
      </c>
      <c r="C31" s="19">
        <v>39</v>
      </c>
    </row>
    <row r="32" spans="1:3" ht="12.75">
      <c r="A32" s="16"/>
      <c r="B32" s="29" t="s">
        <v>144</v>
      </c>
      <c r="C32" s="19">
        <v>1601</v>
      </c>
    </row>
    <row r="33" spans="1:3" ht="25.5">
      <c r="A33" s="16"/>
      <c r="B33" s="23" t="s">
        <v>210</v>
      </c>
      <c r="C33" s="19" t="s">
        <v>142</v>
      </c>
    </row>
    <row r="34" spans="1:3" ht="12.75">
      <c r="A34" s="19" t="s">
        <v>39</v>
      </c>
      <c r="B34" s="19" t="s">
        <v>151</v>
      </c>
      <c r="C34" s="19">
        <v>59</v>
      </c>
    </row>
    <row r="35" spans="1:3" ht="12.75">
      <c r="A35" s="19" t="s">
        <v>77</v>
      </c>
      <c r="B35" s="19" t="s">
        <v>195</v>
      </c>
      <c r="C35" s="19">
        <v>24</v>
      </c>
    </row>
    <row r="36" spans="1:3" ht="12.75">
      <c r="A36" s="19" t="s">
        <v>41</v>
      </c>
      <c r="B36" s="19" t="s">
        <v>196</v>
      </c>
      <c r="C36" s="19">
        <v>105</v>
      </c>
    </row>
    <row r="37" spans="1:3" ht="12.75">
      <c r="A37" s="19" t="s">
        <v>43</v>
      </c>
      <c r="B37" s="19" t="s">
        <v>197</v>
      </c>
      <c r="C37" s="19">
        <v>139</v>
      </c>
    </row>
    <row r="38" spans="1:3" ht="12.75">
      <c r="A38" s="19" t="s">
        <v>79</v>
      </c>
      <c r="B38" s="19" t="s">
        <v>198</v>
      </c>
      <c r="C38" s="19">
        <v>117</v>
      </c>
    </row>
    <row r="39" spans="1:3" ht="12.75">
      <c r="A39" s="19" t="s">
        <v>45</v>
      </c>
      <c r="B39" s="19" t="s">
        <v>199</v>
      </c>
      <c r="C39" s="19">
        <v>39</v>
      </c>
    </row>
    <row r="40" spans="1:3" ht="12.75">
      <c r="A40" s="19" t="s">
        <v>47</v>
      </c>
      <c r="B40" s="19" t="s">
        <v>200</v>
      </c>
      <c r="C40" s="19">
        <v>80</v>
      </c>
    </row>
    <row r="41" spans="1:3" ht="12.75">
      <c r="A41" s="19" t="s">
        <v>81</v>
      </c>
      <c r="B41" s="19" t="s">
        <v>152</v>
      </c>
      <c r="C41" s="19">
        <v>78</v>
      </c>
    </row>
    <row r="42" spans="1:3" ht="12.75">
      <c r="A42" s="19" t="s">
        <v>85</v>
      </c>
      <c r="B42" s="19" t="s">
        <v>153</v>
      </c>
      <c r="C42" s="19">
        <v>25</v>
      </c>
    </row>
    <row r="43" spans="1:3" ht="12.75">
      <c r="A43" s="19" t="s">
        <v>91</v>
      </c>
      <c r="B43" s="19" t="s">
        <v>201</v>
      </c>
      <c r="C43" s="19">
        <v>240</v>
      </c>
    </row>
    <row r="44" spans="1:3" ht="12.75">
      <c r="A44" s="19" t="s">
        <v>53</v>
      </c>
      <c r="B44" s="19" t="s">
        <v>202</v>
      </c>
      <c r="C44" s="19">
        <v>111</v>
      </c>
    </row>
    <row r="45" spans="1:3" ht="12.75">
      <c r="A45" s="19" t="s">
        <v>93</v>
      </c>
      <c r="B45" s="19" t="s">
        <v>203</v>
      </c>
      <c r="C45" s="19">
        <v>165</v>
      </c>
    </row>
    <row r="46" spans="1:3" ht="12.75">
      <c r="A46" s="19" t="s">
        <v>59</v>
      </c>
      <c r="B46" s="19" t="s">
        <v>204</v>
      </c>
      <c r="C46" s="19">
        <v>31</v>
      </c>
    </row>
    <row r="47" spans="1:3" ht="12.75">
      <c r="A47" s="19" t="s">
        <v>63</v>
      </c>
      <c r="B47" s="19" t="s">
        <v>205</v>
      </c>
      <c r="C47" s="19">
        <v>39</v>
      </c>
    </row>
    <row r="48" spans="1:3" ht="12.75">
      <c r="A48" s="19" t="s">
        <v>65</v>
      </c>
      <c r="B48" s="19" t="s">
        <v>206</v>
      </c>
      <c r="C48" s="19">
        <v>129</v>
      </c>
    </row>
    <row r="49" spans="1:3" ht="12.75">
      <c r="A49" s="19" t="s">
        <v>97</v>
      </c>
      <c r="B49" s="19" t="s">
        <v>207</v>
      </c>
      <c r="C49" s="19">
        <v>11</v>
      </c>
    </row>
    <row r="50" spans="1:3" ht="12.75">
      <c r="A50" s="19" t="s">
        <v>69</v>
      </c>
      <c r="B50" s="19" t="s">
        <v>208</v>
      </c>
      <c r="C50" s="19">
        <v>122</v>
      </c>
    </row>
    <row r="51" spans="1:3" ht="12.75">
      <c r="A51" s="19" t="s">
        <v>72</v>
      </c>
      <c r="B51" s="19" t="s">
        <v>209</v>
      </c>
      <c r="C51" s="19">
        <v>75</v>
      </c>
    </row>
    <row r="52" spans="1:3" ht="12.75">
      <c r="A52" s="16"/>
      <c r="B52" s="19" t="s">
        <v>144</v>
      </c>
      <c r="C52" s="19">
        <v>1589</v>
      </c>
    </row>
    <row r="53" spans="1:3" ht="12.75">
      <c r="A53" s="19" t="s">
        <v>141</v>
      </c>
      <c r="B53" s="19"/>
      <c r="C53" s="19" t="s">
        <v>142</v>
      </c>
    </row>
    <row r="54" spans="1:3" ht="12.75">
      <c r="A54" s="16"/>
      <c r="B54" s="19" t="s">
        <v>211</v>
      </c>
      <c r="C54" s="19">
        <f>C52+C32</f>
        <v>3190</v>
      </c>
    </row>
    <row r="55" spans="1:3" ht="12.75">
      <c r="A55" s="19"/>
      <c r="B55" s="19"/>
      <c r="C55" s="1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7">
      <selection activeCell="C59" sqref="C59"/>
    </sheetView>
  </sheetViews>
  <sheetFormatPr defaultColWidth="11.421875" defaultRowHeight="12.75"/>
  <cols>
    <col min="1" max="1" width="25.00390625" style="16" customWidth="1"/>
    <col min="2" max="2" width="44.421875" style="16" customWidth="1"/>
    <col min="3" max="16384" width="11.421875" style="16" customWidth="1"/>
  </cols>
  <sheetData>
    <row r="1" spans="1:3" ht="51">
      <c r="A1" s="26"/>
      <c r="B1" s="24" t="s">
        <v>335</v>
      </c>
      <c r="C1" s="26"/>
    </row>
    <row r="2" spans="2:3" ht="25.5">
      <c r="B2" s="23" t="s">
        <v>221</v>
      </c>
      <c r="C2" s="17" t="s">
        <v>142</v>
      </c>
    </row>
    <row r="3" spans="1:3" ht="38.25">
      <c r="A3" s="25" t="s">
        <v>168</v>
      </c>
      <c r="B3" s="24" t="s">
        <v>171</v>
      </c>
      <c r="C3" s="23" t="s">
        <v>220</v>
      </c>
    </row>
    <row r="4" spans="1:3" ht="12.75">
      <c r="A4" s="19" t="s">
        <v>7</v>
      </c>
      <c r="B4" s="19" t="s">
        <v>146</v>
      </c>
      <c r="C4" s="19">
        <v>18</v>
      </c>
    </row>
    <row r="5" spans="1:3" ht="12.75">
      <c r="A5" s="19" t="s">
        <v>9</v>
      </c>
      <c r="B5" s="19" t="s">
        <v>173</v>
      </c>
      <c r="C5" s="19">
        <v>25</v>
      </c>
    </row>
    <row r="6" spans="1:3" ht="12.75">
      <c r="A6" s="19" t="s">
        <v>17</v>
      </c>
      <c r="B6" s="19" t="s">
        <v>176</v>
      </c>
      <c r="C6" s="19">
        <v>5</v>
      </c>
    </row>
    <row r="7" spans="1:3" ht="12.75">
      <c r="A7" s="19" t="s">
        <v>19</v>
      </c>
      <c r="B7" s="19" t="s">
        <v>147</v>
      </c>
      <c r="C7" s="19">
        <v>1</v>
      </c>
    </row>
    <row r="8" spans="1:3" ht="12.75">
      <c r="A8" s="19" t="s">
        <v>21</v>
      </c>
      <c r="B8" s="19" t="s">
        <v>177</v>
      </c>
      <c r="C8" s="19">
        <v>18</v>
      </c>
    </row>
    <row r="9" spans="1:3" ht="12.75">
      <c r="A9" s="19" t="s">
        <v>75</v>
      </c>
      <c r="B9" s="19" t="s">
        <v>149</v>
      </c>
      <c r="C9" s="19">
        <v>43</v>
      </c>
    </row>
    <row r="10" spans="1:3" ht="12.75">
      <c r="A10" s="19" t="s">
        <v>77</v>
      </c>
      <c r="B10" s="19" t="s">
        <v>195</v>
      </c>
      <c r="C10" s="19">
        <v>5</v>
      </c>
    </row>
    <row r="11" spans="1:3" ht="12.75">
      <c r="A11" s="19" t="s">
        <v>41</v>
      </c>
      <c r="B11" s="19" t="s">
        <v>196</v>
      </c>
      <c r="C11" s="19">
        <v>1</v>
      </c>
    </row>
    <row r="12" spans="1:3" ht="12.75">
      <c r="A12" s="19" t="s">
        <v>43</v>
      </c>
      <c r="B12" s="19" t="s">
        <v>197</v>
      </c>
      <c r="C12" s="19">
        <v>54</v>
      </c>
    </row>
    <row r="13" spans="1:3" ht="12.75">
      <c r="A13" s="19" t="s">
        <v>79</v>
      </c>
      <c r="B13" s="19" t="s">
        <v>198</v>
      </c>
      <c r="C13" s="19">
        <v>26</v>
      </c>
    </row>
    <row r="14" spans="1:3" ht="12.75">
      <c r="A14" s="19" t="s">
        <v>47</v>
      </c>
      <c r="B14" s="19" t="s">
        <v>200</v>
      </c>
      <c r="C14" s="19">
        <v>13</v>
      </c>
    </row>
    <row r="15" spans="1:3" ht="12.75">
      <c r="A15" s="19" t="s">
        <v>81</v>
      </c>
      <c r="B15" s="19" t="s">
        <v>152</v>
      </c>
      <c r="C15" s="19">
        <v>2</v>
      </c>
    </row>
    <row r="16" spans="1:3" ht="12.75">
      <c r="A16" s="19" t="s">
        <v>83</v>
      </c>
      <c r="B16" s="19" t="s">
        <v>212</v>
      </c>
      <c r="C16" s="19">
        <v>53</v>
      </c>
    </row>
    <row r="17" spans="1:3" ht="12.75">
      <c r="A17" s="19" t="s">
        <v>85</v>
      </c>
      <c r="B17" s="19" t="s">
        <v>153</v>
      </c>
      <c r="C17" s="19">
        <v>13</v>
      </c>
    </row>
    <row r="18" spans="1:3" ht="12.75">
      <c r="A18" s="19" t="s">
        <v>49</v>
      </c>
      <c r="B18" s="19" t="s">
        <v>154</v>
      </c>
      <c r="C18" s="19">
        <v>4</v>
      </c>
    </row>
    <row r="19" spans="1:3" ht="12.75">
      <c r="A19" s="19" t="s">
        <v>213</v>
      </c>
      <c r="B19" s="19" t="s">
        <v>214</v>
      </c>
      <c r="C19" s="19">
        <v>38</v>
      </c>
    </row>
    <row r="20" spans="1:3" ht="12.75">
      <c r="A20" s="19" t="s">
        <v>89</v>
      </c>
      <c r="B20" s="19" t="s">
        <v>155</v>
      </c>
      <c r="C20" s="19">
        <v>58</v>
      </c>
    </row>
    <row r="21" spans="1:3" ht="12.75">
      <c r="A21" s="19" t="s">
        <v>91</v>
      </c>
      <c r="B21" s="19" t="s">
        <v>201</v>
      </c>
      <c r="C21" s="19">
        <v>17</v>
      </c>
    </row>
    <row r="22" spans="1:3" ht="12.75">
      <c r="A22" s="19" t="s">
        <v>93</v>
      </c>
      <c r="B22" s="19" t="s">
        <v>203</v>
      </c>
      <c r="C22" s="19">
        <v>22</v>
      </c>
    </row>
    <row r="23" spans="1:3" ht="12.75">
      <c r="A23" s="19" t="s">
        <v>95</v>
      </c>
      <c r="B23" s="19" t="s">
        <v>215</v>
      </c>
      <c r="C23" s="19">
        <v>1</v>
      </c>
    </row>
    <row r="24" spans="1:3" ht="12.75">
      <c r="A24" s="19" t="s">
        <v>59</v>
      </c>
      <c r="B24" s="19" t="s">
        <v>204</v>
      </c>
      <c r="C24" s="19">
        <v>32</v>
      </c>
    </row>
    <row r="25" spans="1:3" ht="12.75">
      <c r="A25" s="19" t="s">
        <v>101</v>
      </c>
      <c r="B25" s="19" t="s">
        <v>184</v>
      </c>
      <c r="C25" s="19">
        <v>15</v>
      </c>
    </row>
    <row r="26" spans="2:3" ht="12.75">
      <c r="B26" s="29" t="s">
        <v>144</v>
      </c>
      <c r="C26" s="19">
        <v>464</v>
      </c>
    </row>
    <row r="27" spans="1:3" ht="25.5">
      <c r="A27" s="18"/>
      <c r="B27" s="23" t="s">
        <v>210</v>
      </c>
      <c r="C27" s="19" t="s">
        <v>142</v>
      </c>
    </row>
    <row r="28" spans="1:3" ht="12.75">
      <c r="A28" s="19" t="s">
        <v>25</v>
      </c>
      <c r="B28" s="19" t="s">
        <v>148</v>
      </c>
      <c r="C28" s="19">
        <v>48</v>
      </c>
    </row>
    <row r="29" spans="1:3" ht="12.75">
      <c r="A29" s="19" t="s">
        <v>106</v>
      </c>
      <c r="B29" s="19" t="s">
        <v>179</v>
      </c>
      <c r="C29" s="19">
        <v>12</v>
      </c>
    </row>
    <row r="30" spans="1:3" ht="12.75">
      <c r="A30" s="19" t="s">
        <v>39</v>
      </c>
      <c r="B30" s="19" t="s">
        <v>151</v>
      </c>
      <c r="C30" s="19">
        <v>3</v>
      </c>
    </row>
    <row r="31" spans="1:3" ht="12.75">
      <c r="A31" s="19" t="s">
        <v>51</v>
      </c>
      <c r="B31" s="19" t="s">
        <v>180</v>
      </c>
      <c r="C31" s="19">
        <v>31</v>
      </c>
    </row>
    <row r="32" spans="1:3" ht="12.75">
      <c r="A32" s="19" t="s">
        <v>53</v>
      </c>
      <c r="B32" s="19" t="s">
        <v>202</v>
      </c>
      <c r="C32" s="19">
        <v>6</v>
      </c>
    </row>
    <row r="33" spans="1:3" ht="12.75">
      <c r="A33" s="19" t="s">
        <v>55</v>
      </c>
      <c r="B33" s="19" t="s">
        <v>156</v>
      </c>
      <c r="C33" s="19">
        <v>23</v>
      </c>
    </row>
    <row r="34" spans="1:3" ht="12.75">
      <c r="A34" s="19" t="s">
        <v>57</v>
      </c>
      <c r="B34" s="19" t="s">
        <v>157</v>
      </c>
      <c r="C34" s="19">
        <v>24</v>
      </c>
    </row>
    <row r="35" spans="1:3" ht="12.75">
      <c r="A35" s="19" t="s">
        <v>29</v>
      </c>
      <c r="B35" s="19" t="s">
        <v>181</v>
      </c>
      <c r="C35" s="19">
        <v>11</v>
      </c>
    </row>
    <row r="36" spans="1:3" ht="12.75">
      <c r="A36" s="19" t="s">
        <v>108</v>
      </c>
      <c r="B36" s="19" t="s">
        <v>182</v>
      </c>
      <c r="C36" s="19">
        <v>11</v>
      </c>
    </row>
    <row r="37" spans="1:3" ht="12.75">
      <c r="A37" s="19" t="s">
        <v>61</v>
      </c>
      <c r="B37" s="19" t="s">
        <v>158</v>
      </c>
      <c r="C37" s="19">
        <v>16</v>
      </c>
    </row>
    <row r="38" spans="1:3" ht="12.75">
      <c r="A38" s="19" t="s">
        <v>65</v>
      </c>
      <c r="B38" s="19" t="s">
        <v>206</v>
      </c>
      <c r="C38" s="19">
        <v>15</v>
      </c>
    </row>
    <row r="39" spans="1:3" ht="12.75">
      <c r="A39" s="19" t="s">
        <v>67</v>
      </c>
      <c r="B39" s="19" t="s">
        <v>216</v>
      </c>
      <c r="C39" s="19">
        <v>18</v>
      </c>
    </row>
    <row r="40" spans="1:3" ht="12.75">
      <c r="A40" s="19" t="s">
        <v>31</v>
      </c>
      <c r="B40" s="19" t="s">
        <v>159</v>
      </c>
      <c r="C40" s="19">
        <v>14</v>
      </c>
    </row>
    <row r="41" spans="1:3" ht="12.75">
      <c r="A41" s="19" t="s">
        <v>33</v>
      </c>
      <c r="B41" s="19" t="s">
        <v>183</v>
      </c>
      <c r="C41" s="19">
        <v>2</v>
      </c>
    </row>
    <row r="42" spans="1:3" ht="12.75">
      <c r="A42" s="19" t="s">
        <v>217</v>
      </c>
      <c r="B42" s="19" t="s">
        <v>218</v>
      </c>
      <c r="C42" s="19">
        <v>45</v>
      </c>
    </row>
    <row r="43" spans="1:3" ht="12.75">
      <c r="A43" s="19" t="s">
        <v>69</v>
      </c>
      <c r="B43" s="19" t="s">
        <v>208</v>
      </c>
      <c r="C43" s="19">
        <v>1</v>
      </c>
    </row>
    <row r="44" spans="1:3" ht="12.75">
      <c r="A44" s="19" t="s">
        <v>72</v>
      </c>
      <c r="B44" s="19" t="s">
        <v>209</v>
      </c>
      <c r="C44" s="19">
        <v>3</v>
      </c>
    </row>
    <row r="45" spans="1:3" ht="12.75">
      <c r="A45" s="19" t="s">
        <v>110</v>
      </c>
      <c r="B45" s="19" t="s">
        <v>185</v>
      </c>
      <c r="C45" s="19">
        <v>1</v>
      </c>
    </row>
    <row r="46" spans="1:3" ht="12.75">
      <c r="A46" s="19" t="s">
        <v>112</v>
      </c>
      <c r="B46" s="19" t="s">
        <v>219</v>
      </c>
      <c r="C46" s="19">
        <v>47</v>
      </c>
    </row>
    <row r="47" spans="1:3" ht="12.75">
      <c r="A47" s="19" t="s">
        <v>186</v>
      </c>
      <c r="B47" s="19" t="s">
        <v>187</v>
      </c>
      <c r="C47" s="19">
        <v>13</v>
      </c>
    </row>
    <row r="48" spans="1:3" ht="12.75">
      <c r="A48" s="19" t="s">
        <v>162</v>
      </c>
      <c r="B48" s="19" t="s">
        <v>163</v>
      </c>
      <c r="C48" s="19">
        <v>38</v>
      </c>
    </row>
    <row r="49" spans="1:3" ht="12.75">
      <c r="A49" s="19" t="s">
        <v>164</v>
      </c>
      <c r="B49" s="19" t="s">
        <v>165</v>
      </c>
      <c r="C49" s="19">
        <v>4</v>
      </c>
    </row>
    <row r="50" spans="1:3" ht="12.75">
      <c r="A50" s="19" t="s">
        <v>120</v>
      </c>
      <c r="B50" s="19" t="s">
        <v>188</v>
      </c>
      <c r="C50" s="19">
        <v>30</v>
      </c>
    </row>
    <row r="51" spans="1:3" ht="12.75">
      <c r="A51" s="19" t="s">
        <v>122</v>
      </c>
      <c r="B51" s="19" t="s">
        <v>189</v>
      </c>
      <c r="C51" s="19">
        <v>48</v>
      </c>
    </row>
    <row r="52" spans="1:3" ht="12.75">
      <c r="A52" s="19" t="s">
        <v>124</v>
      </c>
      <c r="B52" s="19" t="s">
        <v>125</v>
      </c>
      <c r="C52" s="19">
        <v>1</v>
      </c>
    </row>
    <row r="53" spans="1:3" ht="12.75">
      <c r="A53" s="19" t="s">
        <v>126</v>
      </c>
      <c r="B53" s="19" t="s">
        <v>190</v>
      </c>
      <c r="C53" s="19">
        <v>1</v>
      </c>
    </row>
    <row r="54" spans="1:3" ht="12.75">
      <c r="A54" s="19" t="s">
        <v>130</v>
      </c>
      <c r="B54" s="19" t="s">
        <v>166</v>
      </c>
      <c r="C54" s="19">
        <v>1</v>
      </c>
    </row>
    <row r="55" spans="1:3" ht="12.75">
      <c r="A55" s="19" t="s">
        <v>132</v>
      </c>
      <c r="B55" s="19" t="s">
        <v>167</v>
      </c>
      <c r="C55" s="19">
        <v>1</v>
      </c>
    </row>
    <row r="56" spans="1:3" ht="12.75">
      <c r="A56" s="19" t="s">
        <v>137</v>
      </c>
      <c r="B56" s="19" t="s">
        <v>194</v>
      </c>
      <c r="C56" s="19">
        <v>1</v>
      </c>
    </row>
    <row r="57" spans="2:3" ht="12.75">
      <c r="B57" s="29" t="s">
        <v>144</v>
      </c>
      <c r="C57" s="19">
        <v>469</v>
      </c>
    </row>
    <row r="58" spans="1:3" ht="12.75">
      <c r="A58" s="19" t="s">
        <v>141</v>
      </c>
      <c r="B58" s="19"/>
      <c r="C58" s="19" t="s">
        <v>142</v>
      </c>
    </row>
    <row r="59" spans="2:3" ht="12.75">
      <c r="B59" s="27" t="s">
        <v>211</v>
      </c>
      <c r="C59" s="27">
        <v>962</v>
      </c>
    </row>
    <row r="60" spans="1:3" ht="12.75">
      <c r="A60" s="17"/>
      <c r="B60" s="17"/>
      <c r="C60" s="17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3"/>
  <sheetViews>
    <sheetView tabSelected="1" zoomScalePageLayoutView="0" workbookViewId="0" topLeftCell="A16">
      <selection activeCell="E52" sqref="E52"/>
    </sheetView>
  </sheetViews>
  <sheetFormatPr defaultColWidth="11.421875" defaultRowHeight="12.75"/>
  <cols>
    <col min="1" max="1" width="15.7109375" style="20" customWidth="1"/>
    <col min="2" max="2" width="45.00390625" style="0" customWidth="1"/>
    <col min="3" max="3" width="18.140625" style="0" customWidth="1"/>
  </cols>
  <sheetData>
    <row r="1" ht="102.75" customHeight="1">
      <c r="B1" s="31" t="s">
        <v>338</v>
      </c>
    </row>
    <row r="2" ht="36.75" customHeight="1">
      <c r="B2" s="23" t="s">
        <v>535</v>
      </c>
    </row>
    <row r="3" spans="1:3" ht="34.5" customHeight="1">
      <c r="A3" s="22" t="s">
        <v>531</v>
      </c>
      <c r="B3" s="24" t="s">
        <v>171</v>
      </c>
      <c r="C3" s="23" t="s">
        <v>534</v>
      </c>
    </row>
    <row r="4" spans="1:3" ht="12.75">
      <c r="A4" s="54" t="s">
        <v>5</v>
      </c>
      <c r="B4" s="53" t="s">
        <v>502</v>
      </c>
      <c r="C4" s="53">
        <v>12</v>
      </c>
    </row>
    <row r="5" spans="1:3" ht="12.75">
      <c r="A5" s="54" t="s">
        <v>7</v>
      </c>
      <c r="B5" s="53" t="s">
        <v>146</v>
      </c>
      <c r="C5" s="53">
        <v>167</v>
      </c>
    </row>
    <row r="6" spans="1:3" ht="12.75">
      <c r="A6" s="54" t="s">
        <v>9</v>
      </c>
      <c r="B6" s="53" t="s">
        <v>173</v>
      </c>
      <c r="C6" s="53">
        <v>163</v>
      </c>
    </row>
    <row r="7" spans="1:3" ht="12.75">
      <c r="A7" s="54" t="s">
        <v>11</v>
      </c>
      <c r="B7" s="53" t="s">
        <v>532</v>
      </c>
      <c r="C7" s="53">
        <v>35</v>
      </c>
    </row>
    <row r="8" spans="1:3" ht="12.75">
      <c r="A8" s="54" t="s">
        <v>13</v>
      </c>
      <c r="B8" s="53" t="s">
        <v>174</v>
      </c>
      <c r="C8" s="53">
        <v>52</v>
      </c>
    </row>
    <row r="9" spans="1:3" ht="12.75">
      <c r="A9" s="54" t="s">
        <v>15</v>
      </c>
      <c r="B9" s="53" t="s">
        <v>175</v>
      </c>
      <c r="C9" s="53">
        <v>55</v>
      </c>
    </row>
    <row r="10" spans="1:3" ht="12.75">
      <c r="A10" s="54" t="s">
        <v>17</v>
      </c>
      <c r="B10" s="53" t="s">
        <v>176</v>
      </c>
      <c r="C10" s="53">
        <v>107</v>
      </c>
    </row>
    <row r="11" spans="1:3" ht="12.75">
      <c r="A11" s="54" t="s">
        <v>19</v>
      </c>
      <c r="B11" s="53" t="s">
        <v>147</v>
      </c>
      <c r="C11" s="53">
        <v>96</v>
      </c>
    </row>
    <row r="12" spans="1:3" ht="12.75">
      <c r="A12" s="54" t="s">
        <v>21</v>
      </c>
      <c r="B12" s="53" t="s">
        <v>177</v>
      </c>
      <c r="C12" s="53">
        <v>76</v>
      </c>
    </row>
    <row r="13" spans="1:3" ht="12.75">
      <c r="A13" s="54" t="s">
        <v>23</v>
      </c>
      <c r="B13" s="53" t="s">
        <v>178</v>
      </c>
      <c r="C13" s="53">
        <v>25</v>
      </c>
    </row>
    <row r="14" spans="1:3" ht="12.75">
      <c r="A14" s="54" t="s">
        <v>106</v>
      </c>
      <c r="B14" s="53" t="s">
        <v>179</v>
      </c>
      <c r="C14" s="53">
        <v>172</v>
      </c>
    </row>
    <row r="15" spans="1:3" ht="12.75">
      <c r="A15" s="54" t="s">
        <v>108</v>
      </c>
      <c r="B15" s="53" t="s">
        <v>182</v>
      </c>
      <c r="C15" s="53">
        <v>42</v>
      </c>
    </row>
    <row r="16" ht="12.75">
      <c r="C16" s="36">
        <f>SUM(C4:C15)</f>
        <v>1002</v>
      </c>
    </row>
    <row r="17" ht="38.25">
      <c r="B17" s="23" t="s">
        <v>536</v>
      </c>
    </row>
    <row r="18" spans="1:3" ht="12.75">
      <c r="A18" s="54" t="s">
        <v>25</v>
      </c>
      <c r="B18" s="53" t="s">
        <v>148</v>
      </c>
      <c r="C18" s="53">
        <v>241</v>
      </c>
    </row>
    <row r="19" spans="1:3" ht="12.75">
      <c r="A19" s="54" t="s">
        <v>27</v>
      </c>
      <c r="B19" s="53" t="s">
        <v>150</v>
      </c>
      <c r="C19" s="53">
        <v>90</v>
      </c>
    </row>
    <row r="20" spans="1:3" ht="12.75">
      <c r="A20" s="54" t="s">
        <v>39</v>
      </c>
      <c r="B20" s="53" t="s">
        <v>151</v>
      </c>
      <c r="C20" s="53">
        <v>166</v>
      </c>
    </row>
    <row r="21" spans="1:3" ht="12.75">
      <c r="A21" s="54" t="s">
        <v>77</v>
      </c>
      <c r="B21" s="53" t="s">
        <v>195</v>
      </c>
      <c r="C21" s="53">
        <v>24</v>
      </c>
    </row>
    <row r="22" spans="1:3" ht="12.75">
      <c r="A22" s="54" t="s">
        <v>41</v>
      </c>
      <c r="B22" s="53" t="s">
        <v>196</v>
      </c>
      <c r="C22" s="53">
        <v>215</v>
      </c>
    </row>
    <row r="23" spans="1:3" ht="12.75">
      <c r="A23" s="54" t="s">
        <v>43</v>
      </c>
      <c r="B23" s="53" t="s">
        <v>197</v>
      </c>
      <c r="C23" s="53">
        <v>203</v>
      </c>
    </row>
    <row r="24" spans="1:3" ht="12.75">
      <c r="A24" s="54" t="s">
        <v>79</v>
      </c>
      <c r="B24" s="53" t="s">
        <v>198</v>
      </c>
      <c r="C24" s="53">
        <v>118</v>
      </c>
    </row>
    <row r="25" spans="1:3" ht="12.75">
      <c r="A25" s="54" t="s">
        <v>45</v>
      </c>
      <c r="B25" s="53" t="s">
        <v>199</v>
      </c>
      <c r="C25" s="53">
        <v>59</v>
      </c>
    </row>
    <row r="26" spans="1:3" ht="12.75">
      <c r="A26" s="54" t="s">
        <v>47</v>
      </c>
      <c r="B26" s="53" t="s">
        <v>200</v>
      </c>
      <c r="C26" s="53">
        <v>128</v>
      </c>
    </row>
    <row r="27" spans="1:3" ht="12.75">
      <c r="A27" s="54" t="s">
        <v>81</v>
      </c>
      <c r="B27" s="53" t="s">
        <v>152</v>
      </c>
      <c r="C27" s="53">
        <v>169</v>
      </c>
    </row>
    <row r="28" spans="1:3" ht="12.75">
      <c r="A28" s="54" t="s">
        <v>83</v>
      </c>
      <c r="B28" s="53" t="s">
        <v>212</v>
      </c>
      <c r="C28" s="53">
        <v>83</v>
      </c>
    </row>
    <row r="29" spans="1:3" ht="12.75">
      <c r="A29" s="54" t="s">
        <v>85</v>
      </c>
      <c r="B29" s="53" t="s">
        <v>153</v>
      </c>
      <c r="C29" s="53">
        <v>230</v>
      </c>
    </row>
    <row r="30" spans="1:3" ht="12.75">
      <c r="A30" s="54" t="s">
        <v>49</v>
      </c>
      <c r="B30" s="53" t="s">
        <v>154</v>
      </c>
      <c r="C30" s="53">
        <v>286</v>
      </c>
    </row>
    <row r="31" spans="1:3" ht="12.75">
      <c r="A31" s="54" t="s">
        <v>213</v>
      </c>
      <c r="B31" s="53" t="s">
        <v>214</v>
      </c>
      <c r="C31" s="53">
        <v>237</v>
      </c>
    </row>
    <row r="32" spans="1:3" ht="12.75">
      <c r="A32" s="54" t="s">
        <v>89</v>
      </c>
      <c r="B32" s="53" t="s">
        <v>155</v>
      </c>
      <c r="C32" s="53">
        <v>320</v>
      </c>
    </row>
    <row r="33" spans="1:3" ht="12.75">
      <c r="A33" s="54" t="s">
        <v>91</v>
      </c>
      <c r="B33" s="53" t="s">
        <v>201</v>
      </c>
      <c r="C33" s="53">
        <v>237</v>
      </c>
    </row>
    <row r="34" spans="1:3" ht="12.75">
      <c r="A34" s="54" t="s">
        <v>51</v>
      </c>
      <c r="B34" s="53" t="s">
        <v>180</v>
      </c>
      <c r="C34" s="53">
        <v>186</v>
      </c>
    </row>
    <row r="35" spans="1:3" ht="12.75">
      <c r="A35" s="54" t="s">
        <v>53</v>
      </c>
      <c r="B35" s="53" t="s">
        <v>202</v>
      </c>
      <c r="C35" s="53">
        <v>123</v>
      </c>
    </row>
    <row r="36" spans="1:3" ht="12.75">
      <c r="A36" s="54" t="s">
        <v>55</v>
      </c>
      <c r="B36" s="53" t="s">
        <v>156</v>
      </c>
      <c r="C36" s="53">
        <v>234</v>
      </c>
    </row>
    <row r="37" spans="1:3" ht="12.75">
      <c r="A37" s="54" t="s">
        <v>57</v>
      </c>
      <c r="B37" s="53" t="s">
        <v>157</v>
      </c>
      <c r="C37" s="53">
        <v>114</v>
      </c>
    </row>
    <row r="38" spans="1:3" ht="12.75">
      <c r="A38" s="54" t="s">
        <v>29</v>
      </c>
      <c r="B38" s="53" t="s">
        <v>181</v>
      </c>
      <c r="C38" s="53">
        <v>151</v>
      </c>
    </row>
    <row r="39" spans="1:3" ht="12.75">
      <c r="A39" s="54" t="s">
        <v>93</v>
      </c>
      <c r="B39" s="53" t="s">
        <v>203</v>
      </c>
      <c r="C39" s="53">
        <v>159</v>
      </c>
    </row>
    <row r="40" spans="1:3" ht="12.75">
      <c r="A40" s="54" t="s">
        <v>95</v>
      </c>
      <c r="B40" s="53" t="s">
        <v>215</v>
      </c>
      <c r="C40" s="53">
        <v>1</v>
      </c>
    </row>
    <row r="41" spans="1:3" ht="12.75">
      <c r="A41" s="54" t="s">
        <v>59</v>
      </c>
      <c r="B41" s="53" t="s">
        <v>204</v>
      </c>
      <c r="C41" s="53">
        <v>180</v>
      </c>
    </row>
    <row r="42" spans="1:3" ht="12.75">
      <c r="A42" s="54" t="s">
        <v>61</v>
      </c>
      <c r="B42" s="53" t="s">
        <v>158</v>
      </c>
      <c r="C42" s="53">
        <v>245</v>
      </c>
    </row>
    <row r="43" spans="1:3" ht="12.75">
      <c r="A43" s="54" t="s">
        <v>63</v>
      </c>
      <c r="B43" s="53" t="s">
        <v>205</v>
      </c>
      <c r="C43" s="53">
        <v>39</v>
      </c>
    </row>
    <row r="44" spans="1:3" ht="12.75">
      <c r="A44" s="54" t="s">
        <v>65</v>
      </c>
      <c r="B44" s="53" t="s">
        <v>206</v>
      </c>
      <c r="C44" s="53">
        <v>138</v>
      </c>
    </row>
    <row r="45" spans="1:3" ht="12.75">
      <c r="A45" s="54" t="s">
        <v>67</v>
      </c>
      <c r="B45" s="53" t="s">
        <v>216</v>
      </c>
      <c r="C45" s="53">
        <v>161</v>
      </c>
    </row>
    <row r="46" spans="1:3" ht="12.75">
      <c r="A46" s="54" t="s">
        <v>31</v>
      </c>
      <c r="B46" s="53" t="s">
        <v>159</v>
      </c>
      <c r="C46" s="53">
        <v>182</v>
      </c>
    </row>
    <row r="47" spans="1:3" ht="12.75">
      <c r="A47" s="54" t="s">
        <v>33</v>
      </c>
      <c r="B47" s="53" t="s">
        <v>183</v>
      </c>
      <c r="C47" s="53">
        <v>90</v>
      </c>
    </row>
    <row r="48" spans="1:3" ht="12.75">
      <c r="A48" s="54" t="s">
        <v>97</v>
      </c>
      <c r="B48" s="53" t="s">
        <v>207</v>
      </c>
      <c r="C48" s="53">
        <v>11</v>
      </c>
    </row>
    <row r="49" spans="1:3" ht="12.75">
      <c r="A49" s="54" t="s">
        <v>217</v>
      </c>
      <c r="B49" s="53" t="s">
        <v>218</v>
      </c>
      <c r="C49" s="53">
        <v>153</v>
      </c>
    </row>
    <row r="50" spans="1:3" ht="12.75">
      <c r="A50" s="54" t="s">
        <v>69</v>
      </c>
      <c r="B50" s="53" t="s">
        <v>208</v>
      </c>
      <c r="C50" s="53">
        <v>120</v>
      </c>
    </row>
    <row r="51" spans="1:3" ht="12.75">
      <c r="A51" s="54" t="s">
        <v>101</v>
      </c>
      <c r="B51" s="53" t="s">
        <v>184</v>
      </c>
      <c r="C51" s="53">
        <v>98</v>
      </c>
    </row>
    <row r="52" spans="1:3" ht="12.75">
      <c r="A52" s="54" t="s">
        <v>72</v>
      </c>
      <c r="B52" s="53" t="s">
        <v>209</v>
      </c>
      <c r="C52" s="53">
        <v>80</v>
      </c>
    </row>
    <row r="53" spans="1:3" ht="12.75">
      <c r="A53" s="54" t="s">
        <v>160</v>
      </c>
      <c r="B53" s="53" t="s">
        <v>161</v>
      </c>
      <c r="C53" s="53">
        <v>25</v>
      </c>
    </row>
    <row r="54" spans="1:3" ht="12.75">
      <c r="A54" s="54" t="s">
        <v>435</v>
      </c>
      <c r="B54" s="53" t="s">
        <v>538</v>
      </c>
      <c r="C54" s="53">
        <v>12</v>
      </c>
    </row>
    <row r="55" ht="12.75">
      <c r="C55" s="20">
        <f>SUM(C18:C54)</f>
        <v>5308</v>
      </c>
    </row>
    <row r="56" ht="38.25">
      <c r="B56" s="23" t="s">
        <v>530</v>
      </c>
    </row>
    <row r="57" spans="1:3" ht="12.75">
      <c r="A57" s="54" t="s">
        <v>75</v>
      </c>
      <c r="B57" s="53" t="s">
        <v>149</v>
      </c>
      <c r="C57" s="53">
        <v>208</v>
      </c>
    </row>
    <row r="58" spans="1:3" ht="12.75">
      <c r="A58" s="54" t="s">
        <v>110</v>
      </c>
      <c r="B58" s="53" t="s">
        <v>185</v>
      </c>
      <c r="C58" s="53">
        <v>141</v>
      </c>
    </row>
    <row r="59" spans="1:3" ht="12.75">
      <c r="A59" s="54" t="s">
        <v>112</v>
      </c>
      <c r="B59" s="53" t="s">
        <v>219</v>
      </c>
      <c r="C59" s="53">
        <v>231</v>
      </c>
    </row>
    <row r="60" spans="1:3" ht="12.75">
      <c r="A60" s="54" t="s">
        <v>186</v>
      </c>
      <c r="B60" s="53" t="s">
        <v>187</v>
      </c>
      <c r="C60" s="53">
        <v>202</v>
      </c>
    </row>
    <row r="61" spans="1:3" ht="12.75">
      <c r="A61" s="54" t="s">
        <v>162</v>
      </c>
      <c r="B61" s="53" t="s">
        <v>163</v>
      </c>
      <c r="C61" s="53">
        <v>118</v>
      </c>
    </row>
    <row r="62" spans="1:3" ht="12.75">
      <c r="A62" s="54" t="s">
        <v>164</v>
      </c>
      <c r="B62" s="53" t="s">
        <v>165</v>
      </c>
      <c r="C62" s="53">
        <v>109</v>
      </c>
    </row>
    <row r="63" spans="1:3" ht="12.75">
      <c r="A63" s="54" t="s">
        <v>120</v>
      </c>
      <c r="B63" s="53" t="s">
        <v>188</v>
      </c>
      <c r="C63" s="53">
        <v>222</v>
      </c>
    </row>
    <row r="64" spans="1:3" ht="12.75">
      <c r="A64" s="54" t="s">
        <v>122</v>
      </c>
      <c r="B64" s="53" t="s">
        <v>189</v>
      </c>
      <c r="C64" s="53">
        <v>147</v>
      </c>
    </row>
    <row r="65" spans="1:3" ht="12.75">
      <c r="A65" s="54" t="s">
        <v>124</v>
      </c>
      <c r="B65" s="53" t="s">
        <v>125</v>
      </c>
      <c r="C65" s="53">
        <v>1</v>
      </c>
    </row>
    <row r="66" spans="1:3" ht="12.75">
      <c r="A66" s="54" t="s">
        <v>126</v>
      </c>
      <c r="B66" s="53" t="s">
        <v>190</v>
      </c>
      <c r="C66" s="53">
        <v>48</v>
      </c>
    </row>
    <row r="67" spans="1:3" ht="12.75">
      <c r="A67" s="54" t="s">
        <v>128</v>
      </c>
      <c r="B67" s="53" t="s">
        <v>191</v>
      </c>
      <c r="C67" s="53">
        <v>71</v>
      </c>
    </row>
    <row r="68" spans="1:3" ht="12.75">
      <c r="A68" s="54" t="s">
        <v>130</v>
      </c>
      <c r="B68" s="53" t="s">
        <v>166</v>
      </c>
      <c r="C68" s="53">
        <v>88</v>
      </c>
    </row>
    <row r="69" spans="1:3" ht="12.75">
      <c r="A69" s="54" t="s">
        <v>132</v>
      </c>
      <c r="B69" s="53" t="s">
        <v>167</v>
      </c>
      <c r="C69" s="53">
        <v>44</v>
      </c>
    </row>
    <row r="70" spans="1:3" ht="12.75">
      <c r="A70" s="54" t="s">
        <v>192</v>
      </c>
      <c r="B70" s="53" t="s">
        <v>193</v>
      </c>
      <c r="C70" s="53">
        <v>81</v>
      </c>
    </row>
    <row r="71" spans="1:3" ht="12.75">
      <c r="A71" s="54" t="s">
        <v>35</v>
      </c>
      <c r="B71" s="53" t="s">
        <v>533</v>
      </c>
      <c r="C71" s="53">
        <v>27</v>
      </c>
    </row>
    <row r="72" spans="1:3" ht="12.75">
      <c r="A72" s="54" t="s">
        <v>137</v>
      </c>
      <c r="B72" s="53" t="s">
        <v>194</v>
      </c>
      <c r="C72" s="53">
        <v>94</v>
      </c>
    </row>
    <row r="73" ht="12.75">
      <c r="C73" s="20">
        <f>SUM(C57:C72)</f>
        <v>1832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2"/>
  <sheetViews>
    <sheetView zoomScalePageLayoutView="0" workbookViewId="0" topLeftCell="A1">
      <selection activeCell="E7" sqref="E7"/>
    </sheetView>
  </sheetViews>
  <sheetFormatPr defaultColWidth="11.421875" defaultRowHeight="12.75"/>
  <cols>
    <col min="1" max="1" width="19.140625" style="16" customWidth="1"/>
    <col min="2" max="2" width="40.28125" style="16" customWidth="1"/>
    <col min="3" max="3" width="11.421875" style="18" customWidth="1"/>
    <col min="4" max="16384" width="11.421875" style="16" customWidth="1"/>
  </cols>
  <sheetData>
    <row r="1" spans="2:4" ht="12.75">
      <c r="B1" s="51"/>
      <c r="C1" s="19"/>
      <c r="D1" s="17"/>
    </row>
    <row r="2" ht="51">
      <c r="B2" s="33" t="s">
        <v>525</v>
      </c>
    </row>
    <row r="3" ht="38.25">
      <c r="B3" s="23" t="s">
        <v>515</v>
      </c>
    </row>
    <row r="4" spans="1:3" ht="25.5">
      <c r="A4" s="25" t="s">
        <v>168</v>
      </c>
      <c r="B4" s="24" t="s">
        <v>171</v>
      </c>
      <c r="C4" s="23" t="s">
        <v>524</v>
      </c>
    </row>
    <row r="5" spans="1:3" ht="12.75">
      <c r="A5" s="17" t="s">
        <v>513</v>
      </c>
      <c r="B5" s="24"/>
      <c r="C5" s="23"/>
    </row>
    <row r="6" spans="1:4" ht="12.75">
      <c r="A6" s="17" t="s">
        <v>7</v>
      </c>
      <c r="B6" s="17" t="s">
        <v>226</v>
      </c>
      <c r="C6" s="19">
        <v>11</v>
      </c>
      <c r="D6" s="17"/>
    </row>
    <row r="7" spans="1:4" ht="12.75">
      <c r="A7" s="17" t="s">
        <v>15</v>
      </c>
      <c r="B7" s="17" t="s">
        <v>222</v>
      </c>
      <c r="C7" s="19">
        <v>1</v>
      </c>
      <c r="D7" s="17"/>
    </row>
    <row r="8" spans="1:4" ht="12.75">
      <c r="A8" s="17" t="s">
        <v>19</v>
      </c>
      <c r="B8" s="17" t="s">
        <v>316</v>
      </c>
      <c r="C8" s="19">
        <v>5</v>
      </c>
      <c r="D8" s="17"/>
    </row>
    <row r="9" spans="1:4" ht="12.75">
      <c r="A9" s="17" t="s">
        <v>21</v>
      </c>
      <c r="B9" s="17" t="s">
        <v>285</v>
      </c>
      <c r="C9" s="19">
        <v>1</v>
      </c>
      <c r="D9" s="17"/>
    </row>
    <row r="10" spans="1:4" ht="12.75">
      <c r="A10" s="17" t="s">
        <v>286</v>
      </c>
      <c r="B10" s="17" t="s">
        <v>287</v>
      </c>
      <c r="C10" s="19">
        <v>1</v>
      </c>
      <c r="D10" s="17"/>
    </row>
    <row r="11" spans="1:4" ht="12.75">
      <c r="A11" s="17" t="s">
        <v>25</v>
      </c>
      <c r="B11" s="17" t="s">
        <v>230</v>
      </c>
      <c r="C11" s="19">
        <v>31</v>
      </c>
      <c r="D11" s="17"/>
    </row>
    <row r="12" spans="1:4" ht="12.75">
      <c r="A12" s="17" t="s">
        <v>106</v>
      </c>
      <c r="B12" s="17" t="s">
        <v>231</v>
      </c>
      <c r="C12" s="19">
        <v>3</v>
      </c>
      <c r="D12" s="17"/>
    </row>
    <row r="13" spans="1:4" ht="12.75">
      <c r="A13" s="17" t="s">
        <v>75</v>
      </c>
      <c r="B13" s="17" t="s">
        <v>232</v>
      </c>
      <c r="C13" s="19">
        <v>7</v>
      </c>
      <c r="D13" s="17"/>
    </row>
    <row r="14" spans="1:4" ht="12.75">
      <c r="A14" s="17" t="s">
        <v>27</v>
      </c>
      <c r="B14" s="17" t="s">
        <v>317</v>
      </c>
      <c r="C14" s="19">
        <v>4</v>
      </c>
      <c r="D14" s="17"/>
    </row>
    <row r="15" spans="1:4" ht="12.75">
      <c r="A15" s="17" t="s">
        <v>39</v>
      </c>
      <c r="B15" s="17" t="s">
        <v>233</v>
      </c>
      <c r="C15" s="19">
        <v>2</v>
      </c>
      <c r="D15" s="17"/>
    </row>
    <row r="16" spans="1:4" ht="12.75">
      <c r="A16" s="17" t="s">
        <v>258</v>
      </c>
      <c r="B16" s="17" t="s">
        <v>259</v>
      </c>
      <c r="C16" s="19">
        <v>22</v>
      </c>
      <c r="D16" s="17"/>
    </row>
    <row r="17" spans="1:4" ht="12.75">
      <c r="A17" s="17" t="s">
        <v>318</v>
      </c>
      <c r="B17" s="17" t="s">
        <v>319</v>
      </c>
      <c r="C17" s="19">
        <v>2</v>
      </c>
      <c r="D17" s="17"/>
    </row>
    <row r="18" spans="1:4" ht="12.75">
      <c r="A18" s="17" t="s">
        <v>41</v>
      </c>
      <c r="B18" s="17" t="s">
        <v>260</v>
      </c>
      <c r="C18" s="19">
        <v>6</v>
      </c>
      <c r="D18" s="17"/>
    </row>
    <row r="19" spans="1:4" ht="12.75">
      <c r="A19" s="17" t="s">
        <v>79</v>
      </c>
      <c r="B19" s="17" t="s">
        <v>261</v>
      </c>
      <c r="C19" s="19">
        <v>4</v>
      </c>
      <c r="D19" s="17"/>
    </row>
    <row r="20" spans="1:4" ht="12.75">
      <c r="A20" s="17" t="s">
        <v>45</v>
      </c>
      <c r="B20" s="17" t="s">
        <v>262</v>
      </c>
      <c r="C20" s="19">
        <v>11</v>
      </c>
      <c r="D20" s="17"/>
    </row>
    <row r="21" spans="1:4" ht="12.75">
      <c r="A21" s="17" t="s">
        <v>47</v>
      </c>
      <c r="B21" s="17" t="s">
        <v>263</v>
      </c>
      <c r="C21" s="19">
        <v>8</v>
      </c>
      <c r="D21" s="17"/>
    </row>
    <row r="22" spans="1:4" ht="12.75">
      <c r="A22" s="17" t="s">
        <v>85</v>
      </c>
      <c r="B22" s="17" t="s">
        <v>264</v>
      </c>
      <c r="C22" s="19">
        <v>10</v>
      </c>
      <c r="D22" s="17"/>
    </row>
    <row r="23" spans="1:4" ht="12.75">
      <c r="A23" s="17" t="s">
        <v>49</v>
      </c>
      <c r="B23" s="17" t="s">
        <v>235</v>
      </c>
      <c r="C23" s="19">
        <v>7</v>
      </c>
      <c r="D23" s="17"/>
    </row>
    <row r="24" spans="1:4" ht="12.75">
      <c r="A24" s="17" t="s">
        <v>53</v>
      </c>
      <c r="B24" s="17" t="s">
        <v>237</v>
      </c>
      <c r="C24" s="19">
        <v>1</v>
      </c>
      <c r="D24" s="17"/>
    </row>
    <row r="25" spans="1:4" ht="12.75">
      <c r="A25" s="17" t="s">
        <v>55</v>
      </c>
      <c r="B25" s="17" t="s">
        <v>266</v>
      </c>
      <c r="C25" s="19">
        <v>2</v>
      </c>
      <c r="D25" s="17"/>
    </row>
    <row r="26" spans="1:4" ht="12.75">
      <c r="A26" s="17" t="s">
        <v>29</v>
      </c>
      <c r="B26" s="17" t="s">
        <v>289</v>
      </c>
      <c r="C26" s="19">
        <v>21</v>
      </c>
      <c r="D26" s="17"/>
    </row>
    <row r="27" spans="1:4" ht="12.75">
      <c r="A27" s="17" t="s">
        <v>93</v>
      </c>
      <c r="B27" s="17" t="s">
        <v>224</v>
      </c>
      <c r="C27" s="19">
        <v>8</v>
      </c>
      <c r="D27" s="17"/>
    </row>
    <row r="28" spans="1:4" ht="12.75">
      <c r="A28" s="17" t="s">
        <v>320</v>
      </c>
      <c r="B28" s="17" t="s">
        <v>321</v>
      </c>
      <c r="C28" s="19">
        <v>4</v>
      </c>
      <c r="D28" s="17"/>
    </row>
    <row r="29" spans="1:4" ht="12.75">
      <c r="A29" s="17" t="s">
        <v>238</v>
      </c>
      <c r="B29" s="17" t="s">
        <v>239</v>
      </c>
      <c r="C29" s="19">
        <v>6</v>
      </c>
      <c r="D29" s="17"/>
    </row>
    <row r="30" spans="1:4" ht="12.75">
      <c r="A30" s="17" t="s">
        <v>267</v>
      </c>
      <c r="B30" s="17" t="s">
        <v>268</v>
      </c>
      <c r="C30" s="19">
        <v>5</v>
      </c>
      <c r="D30" s="17"/>
    </row>
    <row r="31" spans="1:4" ht="12.75">
      <c r="A31" s="17" t="s">
        <v>59</v>
      </c>
      <c r="B31" s="17" t="s">
        <v>270</v>
      </c>
      <c r="C31" s="19">
        <v>1</v>
      </c>
      <c r="D31" s="17"/>
    </row>
    <row r="32" spans="1:4" ht="12.75">
      <c r="A32" s="17" t="s">
        <v>61</v>
      </c>
      <c r="B32" s="17" t="s">
        <v>242</v>
      </c>
      <c r="C32" s="19">
        <v>10</v>
      </c>
      <c r="D32" s="17"/>
    </row>
    <row r="33" spans="1:4" ht="12.75">
      <c r="A33" s="17" t="s">
        <v>324</v>
      </c>
      <c r="B33" s="17" t="s">
        <v>325</v>
      </c>
      <c r="C33" s="19">
        <v>12</v>
      </c>
      <c r="D33" s="17"/>
    </row>
    <row r="34" spans="1:4" ht="12.75">
      <c r="A34" s="17" t="s">
        <v>65</v>
      </c>
      <c r="B34" s="17" t="s">
        <v>292</v>
      </c>
      <c r="C34" s="19">
        <v>18</v>
      </c>
      <c r="D34" s="17"/>
    </row>
    <row r="35" spans="1:4" ht="12.75">
      <c r="A35" s="17" t="s">
        <v>33</v>
      </c>
      <c r="B35" s="17" t="s">
        <v>329</v>
      </c>
      <c r="C35" s="19">
        <v>4</v>
      </c>
      <c r="D35" s="17"/>
    </row>
    <row r="36" spans="1:4" ht="12.75">
      <c r="A36" s="17" t="s">
        <v>248</v>
      </c>
      <c r="B36" s="17" t="s">
        <v>249</v>
      </c>
      <c r="C36" s="19">
        <v>5</v>
      </c>
      <c r="D36" s="17"/>
    </row>
    <row r="37" spans="1:4" ht="12.75">
      <c r="A37" s="17" t="s">
        <v>250</v>
      </c>
      <c r="B37" s="17" t="s">
        <v>251</v>
      </c>
      <c r="C37" s="19">
        <v>1</v>
      </c>
      <c r="D37" s="17"/>
    </row>
    <row r="38" spans="1:4" ht="12.75">
      <c r="A38" s="17" t="s">
        <v>275</v>
      </c>
      <c r="B38" s="17" t="s">
        <v>276</v>
      </c>
      <c r="C38" s="19">
        <v>15</v>
      </c>
      <c r="D38" s="17"/>
    </row>
    <row r="39" spans="1:4" ht="12.75">
      <c r="A39" s="17" t="s">
        <v>296</v>
      </c>
      <c r="B39" s="17" t="s">
        <v>297</v>
      </c>
      <c r="C39" s="19">
        <v>1</v>
      </c>
      <c r="D39" s="17"/>
    </row>
    <row r="40" spans="1:4" ht="12.75">
      <c r="A40" s="17" t="s">
        <v>299</v>
      </c>
      <c r="B40" s="17" t="s">
        <v>300</v>
      </c>
      <c r="C40" s="19">
        <v>1</v>
      </c>
      <c r="D40" s="17"/>
    </row>
    <row r="41" spans="1:4" ht="12.75">
      <c r="A41" s="17" t="s">
        <v>301</v>
      </c>
      <c r="B41" s="17" t="s">
        <v>302</v>
      </c>
      <c r="C41" s="19">
        <v>7</v>
      </c>
      <c r="D41" s="17"/>
    </row>
    <row r="42" spans="1:4" ht="12.75">
      <c r="A42" s="17" t="s">
        <v>303</v>
      </c>
      <c r="B42" s="17" t="s">
        <v>304</v>
      </c>
      <c r="C42" s="19">
        <v>1</v>
      </c>
      <c r="D42" s="17"/>
    </row>
    <row r="43" spans="1:4" ht="12.75">
      <c r="A43" s="17" t="s">
        <v>110</v>
      </c>
      <c r="B43" s="17" t="s">
        <v>305</v>
      </c>
      <c r="C43" s="19">
        <v>19</v>
      </c>
      <c r="D43" s="17"/>
    </row>
    <row r="44" spans="1:4" ht="12.75">
      <c r="A44" s="17" t="s">
        <v>186</v>
      </c>
      <c r="B44" s="17" t="s">
        <v>225</v>
      </c>
      <c r="C44" s="19">
        <v>2</v>
      </c>
      <c r="D44" s="17"/>
    </row>
    <row r="45" spans="1:4" ht="12.75">
      <c r="A45" s="17" t="s">
        <v>164</v>
      </c>
      <c r="B45" s="17" t="s">
        <v>306</v>
      </c>
      <c r="C45" s="19">
        <v>9</v>
      </c>
      <c r="D45" s="17"/>
    </row>
    <row r="46" spans="1:4" ht="12.75">
      <c r="A46" s="17" t="s">
        <v>279</v>
      </c>
      <c r="B46" s="17" t="s">
        <v>280</v>
      </c>
      <c r="C46" s="19">
        <v>3</v>
      </c>
      <c r="D46" s="17"/>
    </row>
    <row r="47" spans="1:4" ht="12.75">
      <c r="A47" s="17" t="s">
        <v>128</v>
      </c>
      <c r="B47" s="17" t="s">
        <v>255</v>
      </c>
      <c r="C47" s="19">
        <v>2</v>
      </c>
      <c r="D47" s="17"/>
    </row>
    <row r="48" spans="2:4" ht="12.75">
      <c r="B48" s="51" t="s">
        <v>514</v>
      </c>
      <c r="C48" s="19">
        <v>294</v>
      </c>
      <c r="D48" s="17"/>
    </row>
    <row r="49" spans="1:5" ht="12.75">
      <c r="A49" s="17" t="s">
        <v>523</v>
      </c>
      <c r="B49" s="17"/>
      <c r="C49" s="19"/>
      <c r="D49" s="17"/>
      <c r="E49" s="17"/>
    </row>
    <row r="50" spans="1:5" ht="12.75">
      <c r="A50" s="17" t="s">
        <v>7</v>
      </c>
      <c r="B50" s="17" t="s">
        <v>226</v>
      </c>
      <c r="C50" s="19">
        <v>7</v>
      </c>
      <c r="D50" s="17"/>
      <c r="E50" s="17"/>
    </row>
    <row r="51" spans="1:5" ht="12.75">
      <c r="A51" s="17" t="s">
        <v>9</v>
      </c>
      <c r="B51" s="17" t="s">
        <v>227</v>
      </c>
      <c r="C51" s="19">
        <v>12</v>
      </c>
      <c r="D51" s="17"/>
      <c r="E51" s="17"/>
    </row>
    <row r="52" spans="1:3" ht="12.75">
      <c r="A52" s="17" t="s">
        <v>283</v>
      </c>
      <c r="B52" s="17" t="s">
        <v>284</v>
      </c>
      <c r="C52" s="19">
        <v>3</v>
      </c>
    </row>
    <row r="53" spans="1:3" ht="12.75">
      <c r="A53" s="17" t="s">
        <v>19</v>
      </c>
      <c r="B53" s="17" t="s">
        <v>316</v>
      </c>
      <c r="C53" s="19">
        <v>17</v>
      </c>
    </row>
    <row r="54" spans="1:3" ht="12.75">
      <c r="A54" s="17" t="s">
        <v>25</v>
      </c>
      <c r="B54" s="17" t="s">
        <v>230</v>
      </c>
      <c r="C54" s="19">
        <v>17</v>
      </c>
    </row>
    <row r="55" spans="1:3" ht="12.75">
      <c r="A55" s="17" t="s">
        <v>106</v>
      </c>
      <c r="B55" s="17" t="s">
        <v>231</v>
      </c>
      <c r="C55" s="19">
        <v>4</v>
      </c>
    </row>
    <row r="56" spans="1:3" ht="12.75">
      <c r="A56" s="17" t="s">
        <v>47</v>
      </c>
      <c r="B56" s="17" t="s">
        <v>263</v>
      </c>
      <c r="C56" s="19">
        <v>7</v>
      </c>
    </row>
    <row r="57" spans="1:3" ht="12.75">
      <c r="A57" s="17" t="s">
        <v>49</v>
      </c>
      <c r="B57" s="17" t="s">
        <v>235</v>
      </c>
      <c r="C57" s="19">
        <v>25</v>
      </c>
    </row>
    <row r="58" spans="1:3" ht="12.75">
      <c r="A58" s="17" t="s">
        <v>89</v>
      </c>
      <c r="B58" s="17" t="s">
        <v>265</v>
      </c>
      <c r="C58" s="19">
        <v>12</v>
      </c>
    </row>
    <row r="59" spans="1:3" ht="12.75">
      <c r="A59" s="17" t="s">
        <v>55</v>
      </c>
      <c r="B59" s="17" t="s">
        <v>266</v>
      </c>
      <c r="C59" s="19">
        <v>11</v>
      </c>
    </row>
    <row r="60" spans="1:3" ht="12.75">
      <c r="A60" s="17" t="s">
        <v>57</v>
      </c>
      <c r="B60" s="17" t="s">
        <v>288</v>
      </c>
      <c r="C60" s="19">
        <v>1</v>
      </c>
    </row>
    <row r="61" spans="1:3" ht="12.75">
      <c r="A61" s="17" t="s">
        <v>267</v>
      </c>
      <c r="B61" s="17" t="s">
        <v>268</v>
      </c>
      <c r="C61" s="19">
        <v>1</v>
      </c>
    </row>
    <row r="62" spans="1:3" ht="12.75">
      <c r="A62" s="17" t="s">
        <v>322</v>
      </c>
      <c r="B62" s="17" t="s">
        <v>323</v>
      </c>
      <c r="C62" s="19">
        <v>7</v>
      </c>
    </row>
    <row r="63" spans="1:3" ht="12.75">
      <c r="A63" s="17" t="s">
        <v>59</v>
      </c>
      <c r="B63" s="17" t="s">
        <v>270</v>
      </c>
      <c r="C63" s="19">
        <v>12</v>
      </c>
    </row>
    <row r="64" spans="1:3" ht="12.75">
      <c r="A64" s="17" t="s">
        <v>324</v>
      </c>
      <c r="B64" s="17" t="s">
        <v>325</v>
      </c>
      <c r="C64" s="19">
        <v>1</v>
      </c>
    </row>
    <row r="65" spans="1:3" ht="12.75">
      <c r="A65" s="17" t="s">
        <v>63</v>
      </c>
      <c r="B65" s="17" t="s">
        <v>247</v>
      </c>
      <c r="C65" s="19">
        <v>1</v>
      </c>
    </row>
    <row r="66" spans="1:3" ht="12.75">
      <c r="A66" s="17" t="s">
        <v>67</v>
      </c>
      <c r="B66" s="17" t="s">
        <v>326</v>
      </c>
      <c r="C66" s="19">
        <v>15</v>
      </c>
    </row>
    <row r="67" spans="1:3" ht="12.75">
      <c r="A67" s="17" t="s">
        <v>293</v>
      </c>
      <c r="B67" s="17" t="s">
        <v>294</v>
      </c>
      <c r="C67" s="19">
        <v>3</v>
      </c>
    </row>
    <row r="68" spans="1:3" ht="12.75">
      <c r="A68" s="17" t="s">
        <v>327</v>
      </c>
      <c r="B68" s="17" t="s">
        <v>328</v>
      </c>
      <c r="C68" s="19">
        <v>2</v>
      </c>
    </row>
    <row r="69" spans="1:3" ht="12.75">
      <c r="A69" s="17" t="s">
        <v>273</v>
      </c>
      <c r="B69" s="17" t="s">
        <v>274</v>
      </c>
      <c r="C69" s="19">
        <v>44</v>
      </c>
    </row>
    <row r="70" spans="1:3" ht="12.75">
      <c r="A70" s="17" t="s">
        <v>248</v>
      </c>
      <c r="B70" s="17" t="s">
        <v>249</v>
      </c>
      <c r="C70" s="19">
        <v>2</v>
      </c>
    </row>
    <row r="71" spans="1:3" ht="12.75">
      <c r="A71" s="17" t="s">
        <v>250</v>
      </c>
      <c r="B71" s="17" t="s">
        <v>251</v>
      </c>
      <c r="C71" s="19">
        <v>3</v>
      </c>
    </row>
    <row r="72" spans="1:3" ht="12.75">
      <c r="A72" s="17" t="s">
        <v>275</v>
      </c>
      <c r="B72" s="17" t="s">
        <v>276</v>
      </c>
      <c r="C72" s="19">
        <v>4</v>
      </c>
    </row>
    <row r="73" spans="1:3" ht="12.75">
      <c r="A73" s="17" t="s">
        <v>277</v>
      </c>
      <c r="B73" s="17" t="s">
        <v>278</v>
      </c>
      <c r="C73" s="19">
        <v>5</v>
      </c>
    </row>
    <row r="74" spans="1:3" ht="12.75">
      <c r="A74" s="17" t="s">
        <v>112</v>
      </c>
      <c r="B74" s="17" t="s">
        <v>252</v>
      </c>
      <c r="C74" s="19">
        <v>10</v>
      </c>
    </row>
    <row r="75" spans="1:3" ht="12.75">
      <c r="A75" s="17" t="s">
        <v>162</v>
      </c>
      <c r="B75" s="17" t="s">
        <v>253</v>
      </c>
      <c r="C75" s="19">
        <v>10</v>
      </c>
    </row>
    <row r="76" spans="1:3" ht="12.75">
      <c r="A76" s="17" t="s">
        <v>164</v>
      </c>
      <c r="B76" s="17" t="s">
        <v>306</v>
      </c>
      <c r="C76" s="19">
        <v>16</v>
      </c>
    </row>
    <row r="77" spans="1:3" ht="12.75">
      <c r="A77" s="17" t="s">
        <v>279</v>
      </c>
      <c r="B77" s="17" t="s">
        <v>280</v>
      </c>
      <c r="C77" s="19">
        <v>29</v>
      </c>
    </row>
    <row r="78" spans="1:3" ht="12.75">
      <c r="A78" s="17" t="s">
        <v>126</v>
      </c>
      <c r="B78" s="17" t="s">
        <v>307</v>
      </c>
      <c r="C78" s="19">
        <v>1</v>
      </c>
    </row>
    <row r="79" spans="1:3" ht="12.75">
      <c r="A79" s="17" t="s">
        <v>308</v>
      </c>
      <c r="B79" s="17" t="s">
        <v>309</v>
      </c>
      <c r="C79" s="19">
        <v>21</v>
      </c>
    </row>
    <row r="80" spans="1:3" ht="12.75">
      <c r="A80" s="17" t="s">
        <v>35</v>
      </c>
      <c r="B80" s="17" t="s">
        <v>312</v>
      </c>
      <c r="C80" s="19">
        <v>3</v>
      </c>
    </row>
    <row r="81" spans="1:3" ht="12.75">
      <c r="A81" s="17" t="s">
        <v>137</v>
      </c>
      <c r="B81" s="17" t="s">
        <v>330</v>
      </c>
      <c r="C81" s="19">
        <v>1</v>
      </c>
    </row>
    <row r="82" spans="2:3" ht="12.75">
      <c r="B82" s="51" t="s">
        <v>514</v>
      </c>
      <c r="C82" s="19">
        <v>307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4"/>
  <sheetViews>
    <sheetView zoomScalePageLayoutView="0" workbookViewId="0" topLeftCell="A1">
      <selection activeCell="H4" sqref="H4"/>
    </sheetView>
  </sheetViews>
  <sheetFormatPr defaultColWidth="11.421875" defaultRowHeight="12.75"/>
  <cols>
    <col min="1" max="1" width="23.140625" style="18" customWidth="1"/>
    <col min="2" max="2" width="41.140625" style="18" customWidth="1"/>
    <col min="3" max="3" width="11.421875" style="18" customWidth="1"/>
    <col min="4" max="16384" width="11.421875" style="16" customWidth="1"/>
  </cols>
  <sheetData>
    <row r="1" ht="51">
      <c r="B1" s="33" t="s">
        <v>337</v>
      </c>
    </row>
    <row r="2" spans="1:3" ht="25.5">
      <c r="A2" s="16"/>
      <c r="B2" s="23" t="s">
        <v>331</v>
      </c>
      <c r="C2" s="19" t="s">
        <v>145</v>
      </c>
    </row>
    <row r="3" spans="1:3" ht="25.5">
      <c r="A3" s="25" t="s">
        <v>168</v>
      </c>
      <c r="B3" s="24" t="s">
        <v>171</v>
      </c>
      <c r="C3" s="23" t="s">
        <v>332</v>
      </c>
    </row>
    <row r="4" spans="1:3" ht="12.75">
      <c r="A4" s="19" t="s">
        <v>7</v>
      </c>
      <c r="B4" s="19" t="s">
        <v>226</v>
      </c>
      <c r="C4" s="19">
        <v>22</v>
      </c>
    </row>
    <row r="5" spans="1:3" ht="12.75">
      <c r="A5" s="19" t="s">
        <v>9</v>
      </c>
      <c r="B5" s="19" t="s">
        <v>227</v>
      </c>
      <c r="C5" s="19">
        <v>13</v>
      </c>
    </row>
    <row r="6" spans="1:3" ht="12.75">
      <c r="A6" s="19" t="s">
        <v>283</v>
      </c>
      <c r="B6" s="19" t="s">
        <v>284</v>
      </c>
      <c r="C6" s="19">
        <v>3</v>
      </c>
    </row>
    <row r="7" spans="1:3" ht="12.75">
      <c r="A7" s="19" t="s">
        <v>15</v>
      </c>
      <c r="B7" s="19" t="s">
        <v>222</v>
      </c>
      <c r="C7" s="19">
        <v>1</v>
      </c>
    </row>
    <row r="8" spans="1:3" ht="12.75">
      <c r="A8" s="19" t="s">
        <v>19</v>
      </c>
      <c r="B8" s="19" t="s">
        <v>316</v>
      </c>
      <c r="C8" s="19">
        <v>22</v>
      </c>
    </row>
    <row r="9" spans="1:3" ht="12.75">
      <c r="A9" s="19" t="s">
        <v>21</v>
      </c>
      <c r="B9" s="19" t="s">
        <v>285</v>
      </c>
      <c r="C9" s="19">
        <v>1</v>
      </c>
    </row>
    <row r="10" spans="1:3" ht="12.75">
      <c r="A10" s="19" t="s">
        <v>286</v>
      </c>
      <c r="B10" s="19" t="s">
        <v>287</v>
      </c>
      <c r="C10" s="19">
        <v>1</v>
      </c>
    </row>
    <row r="11" spans="1:3" ht="12.75">
      <c r="A11" s="19" t="s">
        <v>25</v>
      </c>
      <c r="B11" s="19" t="s">
        <v>230</v>
      </c>
      <c r="C11" s="19">
        <v>78</v>
      </c>
    </row>
    <row r="12" spans="1:3" ht="12.75">
      <c r="A12" s="19" t="s">
        <v>106</v>
      </c>
      <c r="B12" s="19" t="s">
        <v>231</v>
      </c>
      <c r="C12" s="19">
        <v>7</v>
      </c>
    </row>
    <row r="13" spans="1:3" ht="12.75">
      <c r="A13" s="19" t="s">
        <v>75</v>
      </c>
      <c r="B13" s="19" t="s">
        <v>232</v>
      </c>
      <c r="C13" s="19">
        <v>9</v>
      </c>
    </row>
    <row r="14" spans="1:3" ht="12.75">
      <c r="A14" s="19" t="s">
        <v>27</v>
      </c>
      <c r="B14" s="19" t="s">
        <v>317</v>
      </c>
      <c r="C14" s="19">
        <v>2</v>
      </c>
    </row>
    <row r="15" spans="1:3" ht="12.75">
      <c r="A15" s="19" t="s">
        <v>39</v>
      </c>
      <c r="B15" s="19" t="s">
        <v>233</v>
      </c>
      <c r="C15" s="19">
        <v>3</v>
      </c>
    </row>
    <row r="16" spans="1:3" ht="12.75">
      <c r="A16" s="19" t="s">
        <v>258</v>
      </c>
      <c r="B16" s="19" t="s">
        <v>259</v>
      </c>
      <c r="C16" s="19">
        <v>21</v>
      </c>
    </row>
    <row r="17" spans="1:3" ht="12.75">
      <c r="A17" s="19" t="s">
        <v>318</v>
      </c>
      <c r="B17" s="19" t="s">
        <v>319</v>
      </c>
      <c r="C17" s="19">
        <v>2</v>
      </c>
    </row>
    <row r="18" spans="1:3" ht="12.75">
      <c r="A18" s="19" t="s">
        <v>41</v>
      </c>
      <c r="B18" s="19" t="s">
        <v>260</v>
      </c>
      <c r="C18" s="19">
        <v>6</v>
      </c>
    </row>
    <row r="19" spans="1:3" ht="12.75">
      <c r="A19" s="19" t="s">
        <v>79</v>
      </c>
      <c r="B19" s="19" t="s">
        <v>261</v>
      </c>
      <c r="C19" s="19">
        <v>2</v>
      </c>
    </row>
    <row r="20" spans="1:3" ht="12.75">
      <c r="A20" s="19" t="s">
        <v>45</v>
      </c>
      <c r="B20" s="19" t="s">
        <v>262</v>
      </c>
      <c r="C20" s="19">
        <v>9</v>
      </c>
    </row>
    <row r="21" spans="1:3" ht="12.75">
      <c r="A21" s="19" t="s">
        <v>47</v>
      </c>
      <c r="B21" s="19" t="s">
        <v>263</v>
      </c>
      <c r="C21" s="19">
        <v>26</v>
      </c>
    </row>
    <row r="22" spans="1:3" ht="12.75">
      <c r="A22" s="19" t="s">
        <v>85</v>
      </c>
      <c r="B22" s="19" t="s">
        <v>264</v>
      </c>
      <c r="C22" s="19">
        <v>4</v>
      </c>
    </row>
    <row r="23" spans="1:3" ht="12.75">
      <c r="A23" s="19" t="s">
        <v>49</v>
      </c>
      <c r="B23" s="19" t="s">
        <v>235</v>
      </c>
      <c r="C23" s="19">
        <v>33</v>
      </c>
    </row>
    <row r="24" spans="1:3" ht="12.75">
      <c r="A24" s="19" t="s">
        <v>89</v>
      </c>
      <c r="B24" s="19" t="s">
        <v>265</v>
      </c>
      <c r="C24" s="19">
        <v>12</v>
      </c>
    </row>
    <row r="25" spans="1:3" ht="12.75">
      <c r="A25" s="19" t="s">
        <v>53</v>
      </c>
      <c r="B25" s="19" t="s">
        <v>237</v>
      </c>
      <c r="C25" s="19">
        <v>2</v>
      </c>
    </row>
    <row r="26" spans="1:3" ht="12.75">
      <c r="A26" s="19" t="s">
        <v>55</v>
      </c>
      <c r="B26" s="19" t="s">
        <v>266</v>
      </c>
      <c r="C26" s="19">
        <v>12</v>
      </c>
    </row>
    <row r="27" spans="1:3" ht="12.75">
      <c r="A27" s="19" t="s">
        <v>57</v>
      </c>
      <c r="B27" s="19" t="s">
        <v>288</v>
      </c>
      <c r="C27" s="19">
        <v>1</v>
      </c>
    </row>
    <row r="28" spans="1:3" ht="12.75">
      <c r="A28" s="19" t="s">
        <v>29</v>
      </c>
      <c r="B28" s="19" t="s">
        <v>289</v>
      </c>
      <c r="C28" s="19">
        <v>20</v>
      </c>
    </row>
    <row r="29" spans="1:3" ht="12.75">
      <c r="A29" s="19" t="s">
        <v>93</v>
      </c>
      <c r="B29" s="19" t="s">
        <v>224</v>
      </c>
      <c r="C29" s="19">
        <v>14</v>
      </c>
    </row>
    <row r="30" spans="1:3" ht="12.75">
      <c r="A30" s="19" t="s">
        <v>320</v>
      </c>
      <c r="B30" s="19" t="s">
        <v>321</v>
      </c>
      <c r="C30" s="19">
        <v>4</v>
      </c>
    </row>
    <row r="31" spans="1:3" ht="12.75">
      <c r="A31" s="19" t="s">
        <v>238</v>
      </c>
      <c r="B31" s="19" t="s">
        <v>239</v>
      </c>
      <c r="C31" s="19">
        <v>6</v>
      </c>
    </row>
    <row r="32" spans="1:3" ht="12.75">
      <c r="A32" s="19" t="s">
        <v>267</v>
      </c>
      <c r="B32" s="19" t="s">
        <v>268</v>
      </c>
      <c r="C32" s="19">
        <v>5</v>
      </c>
    </row>
    <row r="33" spans="1:3" ht="12.75">
      <c r="A33" s="19" t="s">
        <v>322</v>
      </c>
      <c r="B33" s="19" t="s">
        <v>323</v>
      </c>
      <c r="C33" s="19">
        <v>2</v>
      </c>
    </row>
    <row r="34" spans="1:3" ht="12.75">
      <c r="A34" s="19" t="s">
        <v>59</v>
      </c>
      <c r="B34" s="19" t="s">
        <v>270</v>
      </c>
      <c r="C34" s="19">
        <v>13</v>
      </c>
    </row>
    <row r="35" spans="1:3" ht="12.75">
      <c r="A35" s="19" t="s">
        <v>61</v>
      </c>
      <c r="B35" s="19" t="s">
        <v>242</v>
      </c>
      <c r="C35" s="19">
        <v>9</v>
      </c>
    </row>
    <row r="36" spans="1:3" ht="12.75">
      <c r="A36" s="19" t="s">
        <v>324</v>
      </c>
      <c r="B36" s="19" t="s">
        <v>325</v>
      </c>
      <c r="C36" s="19">
        <v>11</v>
      </c>
    </row>
    <row r="37" spans="1:3" ht="12.75">
      <c r="A37" s="19" t="s">
        <v>63</v>
      </c>
      <c r="B37" s="19" t="s">
        <v>247</v>
      </c>
      <c r="C37" s="19">
        <v>1</v>
      </c>
    </row>
    <row r="38" spans="1:3" ht="12.75">
      <c r="A38" s="19" t="s">
        <v>65</v>
      </c>
      <c r="B38" s="19" t="s">
        <v>292</v>
      </c>
      <c r="C38" s="19">
        <v>14</v>
      </c>
    </row>
    <row r="39" spans="1:3" ht="12.75">
      <c r="A39" s="19" t="s">
        <v>67</v>
      </c>
      <c r="B39" s="19" t="s">
        <v>326</v>
      </c>
      <c r="C39" s="19">
        <v>15</v>
      </c>
    </row>
    <row r="40" spans="1:3" ht="12.75">
      <c r="A40" s="19" t="s">
        <v>293</v>
      </c>
      <c r="B40" s="19" t="s">
        <v>294</v>
      </c>
      <c r="C40" s="19">
        <v>3</v>
      </c>
    </row>
    <row r="41" spans="1:3" ht="12.75">
      <c r="A41" s="19" t="s">
        <v>327</v>
      </c>
      <c r="B41" s="19" t="s">
        <v>328</v>
      </c>
      <c r="C41" s="19">
        <v>2</v>
      </c>
    </row>
    <row r="42" spans="1:3" ht="12.75">
      <c r="A42" s="19" t="s">
        <v>273</v>
      </c>
      <c r="B42" s="19" t="s">
        <v>274</v>
      </c>
      <c r="C42" s="19">
        <v>37</v>
      </c>
    </row>
    <row r="43" spans="1:3" ht="12.75">
      <c r="A43" s="19" t="s">
        <v>33</v>
      </c>
      <c r="B43" s="19" t="s">
        <v>329</v>
      </c>
      <c r="C43" s="19">
        <v>4</v>
      </c>
    </row>
    <row r="44" spans="1:3" ht="12.75">
      <c r="A44" s="19" t="s">
        <v>248</v>
      </c>
      <c r="B44" s="19" t="s">
        <v>249</v>
      </c>
      <c r="C44" s="19">
        <v>7</v>
      </c>
    </row>
    <row r="45" spans="1:3" ht="12.75">
      <c r="A45" s="19" t="s">
        <v>250</v>
      </c>
      <c r="B45" s="19" t="s">
        <v>251</v>
      </c>
      <c r="C45" s="19">
        <v>4</v>
      </c>
    </row>
    <row r="46" spans="1:3" ht="12.75">
      <c r="A46" s="19" t="s">
        <v>275</v>
      </c>
      <c r="B46" s="19" t="s">
        <v>276</v>
      </c>
      <c r="C46" s="19">
        <v>20</v>
      </c>
    </row>
    <row r="47" spans="1:3" ht="12.75">
      <c r="A47" s="19" t="s">
        <v>277</v>
      </c>
      <c r="B47" s="19" t="s">
        <v>278</v>
      </c>
      <c r="C47" s="19">
        <v>5</v>
      </c>
    </row>
    <row r="48" spans="1:3" ht="12.75">
      <c r="A48" s="19" t="s">
        <v>296</v>
      </c>
      <c r="B48" s="19" t="s">
        <v>297</v>
      </c>
      <c r="C48" s="19">
        <v>1</v>
      </c>
    </row>
    <row r="49" spans="1:3" ht="12.75">
      <c r="A49" s="19" t="s">
        <v>299</v>
      </c>
      <c r="B49" s="19" t="s">
        <v>300</v>
      </c>
      <c r="C49" s="19">
        <v>1</v>
      </c>
    </row>
    <row r="50" spans="1:3" ht="12.75">
      <c r="A50" s="19" t="s">
        <v>301</v>
      </c>
      <c r="B50" s="19" t="s">
        <v>302</v>
      </c>
      <c r="C50" s="19">
        <v>5</v>
      </c>
    </row>
    <row r="51" spans="1:3" ht="12.75">
      <c r="A51" s="19" t="s">
        <v>303</v>
      </c>
      <c r="B51" s="19" t="s">
        <v>304</v>
      </c>
      <c r="C51" s="19">
        <v>1</v>
      </c>
    </row>
    <row r="52" spans="1:3" ht="12.75">
      <c r="A52" s="19" t="s">
        <v>110</v>
      </c>
      <c r="B52" s="19" t="s">
        <v>305</v>
      </c>
      <c r="C52" s="19">
        <v>17</v>
      </c>
    </row>
    <row r="53" spans="1:3" ht="12.75">
      <c r="A53" s="19" t="s">
        <v>112</v>
      </c>
      <c r="B53" s="19" t="s">
        <v>252</v>
      </c>
      <c r="C53" s="19">
        <v>10</v>
      </c>
    </row>
    <row r="54" spans="1:3" ht="12.75">
      <c r="A54" s="19" t="s">
        <v>186</v>
      </c>
      <c r="B54" s="19" t="s">
        <v>225</v>
      </c>
      <c r="C54" s="19">
        <v>4</v>
      </c>
    </row>
    <row r="55" spans="1:3" ht="12.75">
      <c r="A55" s="19" t="s">
        <v>162</v>
      </c>
      <c r="B55" s="19" t="s">
        <v>253</v>
      </c>
      <c r="C55" s="19">
        <v>12</v>
      </c>
    </row>
    <row r="56" spans="1:3" ht="12.75">
      <c r="A56" s="19" t="s">
        <v>164</v>
      </c>
      <c r="B56" s="19" t="s">
        <v>306</v>
      </c>
      <c r="C56" s="19">
        <v>21</v>
      </c>
    </row>
    <row r="57" spans="1:3" ht="12.75">
      <c r="A57" s="19" t="s">
        <v>279</v>
      </c>
      <c r="B57" s="19" t="s">
        <v>280</v>
      </c>
      <c r="C57" s="19">
        <v>32</v>
      </c>
    </row>
    <row r="58" spans="1:3" ht="12.75">
      <c r="A58" s="19" t="s">
        <v>126</v>
      </c>
      <c r="B58" s="19" t="s">
        <v>307</v>
      </c>
      <c r="C58" s="19">
        <v>1</v>
      </c>
    </row>
    <row r="59" spans="1:3" ht="12.75">
      <c r="A59" s="19" t="s">
        <v>308</v>
      </c>
      <c r="B59" s="19" t="s">
        <v>309</v>
      </c>
      <c r="C59" s="19">
        <v>22</v>
      </c>
    </row>
    <row r="60" spans="1:3" ht="12.75">
      <c r="A60" s="19" t="s">
        <v>128</v>
      </c>
      <c r="B60" s="19" t="s">
        <v>255</v>
      </c>
      <c r="C60" s="19">
        <v>2</v>
      </c>
    </row>
    <row r="61" spans="1:3" ht="12.75">
      <c r="A61" s="19" t="s">
        <v>35</v>
      </c>
      <c r="B61" s="19" t="s">
        <v>312</v>
      </c>
      <c r="C61" s="19">
        <v>4</v>
      </c>
    </row>
    <row r="62" spans="1:3" ht="12.75">
      <c r="A62" s="19" t="s">
        <v>137</v>
      </c>
      <c r="B62" s="19" t="s">
        <v>330</v>
      </c>
      <c r="C62" s="19">
        <v>1</v>
      </c>
    </row>
    <row r="63" spans="2:3" ht="12.75">
      <c r="B63" s="19" t="s">
        <v>144</v>
      </c>
      <c r="C63" s="19">
        <v>622</v>
      </c>
    </row>
    <row r="64" spans="1:3" ht="12.75">
      <c r="A64" s="19" t="s">
        <v>141</v>
      </c>
      <c r="B64" s="19"/>
      <c r="C64" s="19" t="s">
        <v>145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4"/>
  <sheetViews>
    <sheetView zoomScalePageLayoutView="0" workbookViewId="0" topLeftCell="A22">
      <selection activeCell="G89" sqref="G89"/>
    </sheetView>
  </sheetViews>
  <sheetFormatPr defaultColWidth="11.421875" defaultRowHeight="12.75"/>
  <cols>
    <col min="1" max="1" width="11.421875" style="37" customWidth="1"/>
    <col min="2" max="2" width="22.28125" style="37" customWidth="1"/>
    <col min="3" max="3" width="18.421875" style="37" customWidth="1"/>
    <col min="4" max="4" width="19.421875" style="37" customWidth="1"/>
    <col min="5" max="7" width="11.421875" style="37" customWidth="1"/>
  </cols>
  <sheetData>
    <row r="1" spans="1:4" ht="60" customHeight="1">
      <c r="A1" s="56" t="s">
        <v>484</v>
      </c>
      <c r="B1" s="56"/>
      <c r="C1" s="56"/>
      <c r="D1" s="56"/>
    </row>
    <row r="2" spans="1:4" ht="22.5" customHeight="1">
      <c r="A2" s="56" t="s">
        <v>485</v>
      </c>
      <c r="B2" s="56"/>
      <c r="C2" s="56"/>
      <c r="D2" s="56"/>
    </row>
    <row r="3" spans="1:4" ht="12.75">
      <c r="A3" s="38" t="s">
        <v>1</v>
      </c>
      <c r="B3" s="34" t="s">
        <v>2</v>
      </c>
      <c r="C3" s="35" t="s">
        <v>3</v>
      </c>
      <c r="D3" s="35" t="s">
        <v>4</v>
      </c>
    </row>
    <row r="4" spans="1:4" ht="40.5" customHeight="1">
      <c r="A4" s="41" t="s">
        <v>5</v>
      </c>
      <c r="B4" s="42" t="s">
        <v>339</v>
      </c>
      <c r="C4" s="43">
        <v>16</v>
      </c>
      <c r="D4" s="43">
        <v>16</v>
      </c>
    </row>
    <row r="5" spans="1:4" ht="25.5">
      <c r="A5" s="41" t="s">
        <v>7</v>
      </c>
      <c r="B5" s="41" t="s">
        <v>340</v>
      </c>
      <c r="C5" s="43">
        <v>112</v>
      </c>
      <c r="D5" s="43">
        <v>112</v>
      </c>
    </row>
    <row r="6" spans="1:4" ht="25.5">
      <c r="A6" s="41" t="s">
        <v>9</v>
      </c>
      <c r="B6" s="41" t="s">
        <v>341</v>
      </c>
      <c r="C6" s="43">
        <v>156</v>
      </c>
      <c r="D6" s="43">
        <v>156</v>
      </c>
    </row>
    <row r="7" spans="1:4" ht="25.5">
      <c r="A7" s="41" t="s">
        <v>283</v>
      </c>
      <c r="B7" s="41" t="s">
        <v>342</v>
      </c>
      <c r="C7" s="43">
        <v>40</v>
      </c>
      <c r="D7" s="43">
        <v>40</v>
      </c>
    </row>
    <row r="8" spans="1:4" ht="25.5">
      <c r="A8" s="41" t="s">
        <v>421</v>
      </c>
      <c r="B8" s="41" t="s">
        <v>422</v>
      </c>
      <c r="C8" s="43">
        <v>28</v>
      </c>
      <c r="D8" s="43">
        <v>28</v>
      </c>
    </row>
    <row r="9" spans="1:4" ht="25.5">
      <c r="A9" s="41" t="s">
        <v>423</v>
      </c>
      <c r="B9" s="41" t="s">
        <v>424</v>
      </c>
      <c r="C9" s="43">
        <v>21</v>
      </c>
      <c r="D9" s="43">
        <v>21</v>
      </c>
    </row>
    <row r="10" spans="1:4" ht="25.5">
      <c r="A10" s="41" t="s">
        <v>15</v>
      </c>
      <c r="B10" s="41" t="s">
        <v>175</v>
      </c>
      <c r="C10" s="43">
        <v>53</v>
      </c>
      <c r="D10" s="43">
        <v>53</v>
      </c>
    </row>
    <row r="11" spans="1:4" ht="12.75">
      <c r="A11" s="41" t="s">
        <v>17</v>
      </c>
      <c r="B11" s="41" t="s">
        <v>345</v>
      </c>
      <c r="C11" s="43">
        <v>28</v>
      </c>
      <c r="D11" s="43">
        <v>28</v>
      </c>
    </row>
    <row r="12" spans="1:4" ht="12.75">
      <c r="A12" s="41" t="s">
        <v>19</v>
      </c>
      <c r="B12" s="41" t="s">
        <v>425</v>
      </c>
      <c r="C12" s="43">
        <v>113</v>
      </c>
      <c r="D12" s="43">
        <v>113</v>
      </c>
    </row>
    <row r="13" spans="1:4" ht="25.5">
      <c r="A13" s="41" t="s">
        <v>21</v>
      </c>
      <c r="B13" s="41" t="s">
        <v>426</v>
      </c>
      <c r="C13" s="43">
        <v>57</v>
      </c>
      <c r="D13" s="43">
        <v>57</v>
      </c>
    </row>
    <row r="14" spans="1:4" ht="25.5">
      <c r="A14" s="41" t="s">
        <v>286</v>
      </c>
      <c r="B14" s="41" t="s">
        <v>346</v>
      </c>
      <c r="C14" s="43">
        <v>34</v>
      </c>
      <c r="D14" s="43">
        <v>34</v>
      </c>
    </row>
    <row r="15" spans="1:4" ht="12.75">
      <c r="A15" s="41" t="s">
        <v>25</v>
      </c>
      <c r="B15" s="41" t="s">
        <v>348</v>
      </c>
      <c r="C15" s="43">
        <v>148</v>
      </c>
      <c r="D15" s="43">
        <v>148</v>
      </c>
    </row>
    <row r="16" spans="1:4" ht="25.5">
      <c r="A16" s="41" t="s">
        <v>29</v>
      </c>
      <c r="B16" s="41" t="s">
        <v>349</v>
      </c>
      <c r="C16" s="43">
        <v>117</v>
      </c>
      <c r="D16" s="43">
        <v>117</v>
      </c>
    </row>
    <row r="17" spans="1:4" ht="12.75">
      <c r="A17" s="41" t="s">
        <v>290</v>
      </c>
      <c r="B17" s="41" t="s">
        <v>350</v>
      </c>
      <c r="C17" s="43">
        <v>96</v>
      </c>
      <c r="D17" s="43">
        <v>96</v>
      </c>
    </row>
    <row r="18" spans="1:4" ht="12.75">
      <c r="A18" s="41" t="s">
        <v>427</v>
      </c>
      <c r="B18" s="41" t="s">
        <v>428</v>
      </c>
      <c r="C18" s="43">
        <v>57</v>
      </c>
      <c r="D18" s="43">
        <v>57</v>
      </c>
    </row>
    <row r="19" spans="1:4" ht="12.75">
      <c r="A19" s="41" t="s">
        <v>61</v>
      </c>
      <c r="B19" s="41" t="s">
        <v>351</v>
      </c>
      <c r="C19" s="43">
        <v>198</v>
      </c>
      <c r="D19" s="43">
        <v>198</v>
      </c>
    </row>
    <row r="20" spans="1:4" ht="12.75">
      <c r="A20" s="41" t="s">
        <v>31</v>
      </c>
      <c r="B20" s="41" t="s">
        <v>353</v>
      </c>
      <c r="C20" s="43">
        <v>78</v>
      </c>
      <c r="D20" s="43">
        <v>78</v>
      </c>
    </row>
    <row r="21" spans="1:4" ht="25.5">
      <c r="A21" s="41" t="s">
        <v>293</v>
      </c>
      <c r="B21" s="41" t="s">
        <v>369</v>
      </c>
      <c r="C21" s="43">
        <v>3</v>
      </c>
      <c r="D21" s="43">
        <v>3</v>
      </c>
    </row>
    <row r="22" spans="1:4" ht="12.75">
      <c r="A22" s="41" t="s">
        <v>33</v>
      </c>
      <c r="B22" s="41" t="s">
        <v>429</v>
      </c>
      <c r="C22" s="43">
        <v>87</v>
      </c>
      <c r="D22" s="43">
        <v>87</v>
      </c>
    </row>
    <row r="23" spans="1:4" ht="25.5">
      <c r="A23" s="41" t="s">
        <v>186</v>
      </c>
      <c r="B23" s="41" t="s">
        <v>354</v>
      </c>
      <c r="C23" s="43">
        <v>150</v>
      </c>
      <c r="D23" s="43">
        <v>150</v>
      </c>
    </row>
    <row r="24" spans="1:4" ht="12.75">
      <c r="A24" s="41"/>
      <c r="B24" s="39" t="s">
        <v>355</v>
      </c>
      <c r="C24" s="40">
        <f>SUM(C4:C23)</f>
        <v>1592</v>
      </c>
      <c r="D24" s="40">
        <f>SUM(D4:D23)</f>
        <v>1592</v>
      </c>
    </row>
    <row r="25" spans="1:4" ht="4.5" customHeight="1">
      <c r="A25" s="38"/>
      <c r="B25" s="39"/>
      <c r="C25" s="40"/>
      <c r="D25" s="40"/>
    </row>
    <row r="26" spans="1:4" ht="39.75" customHeight="1">
      <c r="A26" s="56" t="s">
        <v>486</v>
      </c>
      <c r="B26" s="56"/>
      <c r="C26" s="56"/>
      <c r="D26" s="56"/>
    </row>
    <row r="27" spans="1:4" ht="12.75">
      <c r="A27" s="38" t="s">
        <v>1</v>
      </c>
      <c r="B27" s="34" t="s">
        <v>2</v>
      </c>
      <c r="C27" s="35" t="s">
        <v>3</v>
      </c>
      <c r="D27" s="35" t="s">
        <v>4</v>
      </c>
    </row>
    <row r="28" spans="1:4" ht="25.5">
      <c r="A28" s="41" t="s">
        <v>27</v>
      </c>
      <c r="B28" s="41" t="s">
        <v>430</v>
      </c>
      <c r="C28" s="43">
        <v>79</v>
      </c>
      <c r="D28" s="43">
        <v>79</v>
      </c>
    </row>
    <row r="29" spans="1:4" ht="25.5">
      <c r="A29" s="41" t="s">
        <v>39</v>
      </c>
      <c r="B29" s="41" t="s">
        <v>356</v>
      </c>
      <c r="C29" s="43">
        <v>63</v>
      </c>
      <c r="D29" s="43">
        <v>63</v>
      </c>
    </row>
    <row r="30" spans="1:4" ht="25.5">
      <c r="A30" s="41" t="s">
        <v>258</v>
      </c>
      <c r="B30" s="41" t="s">
        <v>357</v>
      </c>
      <c r="C30" s="43">
        <v>79</v>
      </c>
      <c r="D30" s="43">
        <v>79</v>
      </c>
    </row>
    <row r="31" spans="1:4" ht="25.5">
      <c r="A31" s="41" t="s">
        <v>41</v>
      </c>
      <c r="B31" s="41" t="s">
        <v>359</v>
      </c>
      <c r="C31" s="43">
        <v>86</v>
      </c>
      <c r="D31" s="43">
        <v>86</v>
      </c>
    </row>
    <row r="32" spans="1:4" ht="25.5">
      <c r="A32" s="41" t="s">
        <v>43</v>
      </c>
      <c r="B32" s="41" t="s">
        <v>361</v>
      </c>
      <c r="C32" s="43">
        <v>39</v>
      </c>
      <c r="D32" s="43">
        <v>39</v>
      </c>
    </row>
    <row r="33" spans="1:4" ht="25.5">
      <c r="A33" s="41" t="s">
        <v>81</v>
      </c>
      <c r="B33" s="41" t="s">
        <v>362</v>
      </c>
      <c r="C33" s="43">
        <v>47</v>
      </c>
      <c r="D33" s="43">
        <v>47</v>
      </c>
    </row>
    <row r="34" spans="1:4" ht="12.75">
      <c r="A34" s="41" t="s">
        <v>83</v>
      </c>
      <c r="B34" s="41" t="s">
        <v>363</v>
      </c>
      <c r="C34" s="43">
        <v>23</v>
      </c>
      <c r="D34" s="43">
        <v>23</v>
      </c>
    </row>
    <row r="35" spans="1:4" ht="25.5">
      <c r="A35" s="41" t="s">
        <v>89</v>
      </c>
      <c r="B35" s="41" t="s">
        <v>155</v>
      </c>
      <c r="C35" s="43">
        <v>127</v>
      </c>
      <c r="D35" s="43">
        <v>127</v>
      </c>
    </row>
    <row r="36" spans="1:4" ht="25.5">
      <c r="A36" s="41" t="s">
        <v>93</v>
      </c>
      <c r="B36" s="41" t="s">
        <v>203</v>
      </c>
      <c r="C36" s="43">
        <v>89</v>
      </c>
      <c r="D36" s="43">
        <v>89</v>
      </c>
    </row>
    <row r="37" spans="1:4" ht="25.5">
      <c r="A37" s="41" t="s">
        <v>431</v>
      </c>
      <c r="B37" s="41" t="s">
        <v>432</v>
      </c>
      <c r="C37" s="43">
        <v>5</v>
      </c>
      <c r="D37" s="43">
        <v>5</v>
      </c>
    </row>
    <row r="38" spans="1:4" ht="25.5">
      <c r="A38" s="41" t="s">
        <v>320</v>
      </c>
      <c r="B38" s="41" t="s">
        <v>433</v>
      </c>
      <c r="C38" s="43">
        <v>64</v>
      </c>
      <c r="D38" s="43">
        <v>64</v>
      </c>
    </row>
    <row r="39" spans="1:4" ht="25.5">
      <c r="A39" s="41" t="s">
        <v>238</v>
      </c>
      <c r="B39" s="41" t="s">
        <v>434</v>
      </c>
      <c r="C39" s="43">
        <v>59</v>
      </c>
      <c r="D39" s="43">
        <v>59</v>
      </c>
    </row>
    <row r="40" spans="1:4" ht="25.5">
      <c r="A40" s="41" t="s">
        <v>435</v>
      </c>
      <c r="B40" s="41" t="s">
        <v>436</v>
      </c>
      <c r="C40" s="43">
        <v>16</v>
      </c>
      <c r="D40" s="43">
        <v>16</v>
      </c>
    </row>
    <row r="41" spans="1:4" ht="25.5">
      <c r="A41" s="41" t="s">
        <v>437</v>
      </c>
      <c r="B41" s="41" t="s">
        <v>438</v>
      </c>
      <c r="C41" s="43">
        <v>49</v>
      </c>
      <c r="D41" s="43">
        <v>49</v>
      </c>
    </row>
    <row r="42" spans="1:4" ht="25.5">
      <c r="A42" s="41" t="s">
        <v>322</v>
      </c>
      <c r="B42" s="41" t="s">
        <v>439</v>
      </c>
      <c r="C42" s="43">
        <v>79</v>
      </c>
      <c r="D42" s="43">
        <v>79</v>
      </c>
    </row>
    <row r="43" spans="1:4" ht="25.5">
      <c r="A43" s="41" t="s">
        <v>440</v>
      </c>
      <c r="B43" s="41" t="s">
        <v>441</v>
      </c>
      <c r="C43" s="43">
        <v>51</v>
      </c>
      <c r="D43" s="43">
        <v>51</v>
      </c>
    </row>
    <row r="44" spans="1:4" ht="25.5">
      <c r="A44" s="41" t="s">
        <v>59</v>
      </c>
      <c r="B44" s="41" t="s">
        <v>204</v>
      </c>
      <c r="C44" s="43">
        <v>89</v>
      </c>
      <c r="D44" s="43">
        <v>89</v>
      </c>
    </row>
    <row r="45" spans="1:4" ht="38.25">
      <c r="A45" s="41" t="s">
        <v>442</v>
      </c>
      <c r="B45" s="41" t="s">
        <v>443</v>
      </c>
      <c r="C45" s="43">
        <v>40</v>
      </c>
      <c r="D45" s="43">
        <v>40</v>
      </c>
    </row>
    <row r="46" spans="1:4" ht="25.5">
      <c r="A46" s="41" t="s">
        <v>63</v>
      </c>
      <c r="B46" s="41" t="s">
        <v>367</v>
      </c>
      <c r="C46" s="43">
        <v>22</v>
      </c>
      <c r="D46" s="43">
        <v>22</v>
      </c>
    </row>
    <row r="47" spans="1:4" ht="25.5">
      <c r="A47" s="41" t="s">
        <v>368</v>
      </c>
      <c r="B47" s="41" t="s">
        <v>206</v>
      </c>
      <c r="C47" s="43">
        <v>103</v>
      </c>
      <c r="D47" s="43">
        <v>103</v>
      </c>
    </row>
    <row r="48" spans="1:4" ht="25.5">
      <c r="A48" s="41" t="s">
        <v>67</v>
      </c>
      <c r="B48" s="41" t="s">
        <v>444</v>
      </c>
      <c r="C48" s="43">
        <v>102</v>
      </c>
      <c r="D48" s="43">
        <v>102</v>
      </c>
    </row>
    <row r="49" spans="1:4" ht="25.5">
      <c r="A49" s="41" t="s">
        <v>327</v>
      </c>
      <c r="B49" s="41" t="s">
        <v>445</v>
      </c>
      <c r="C49" s="43">
        <v>27</v>
      </c>
      <c r="D49" s="43">
        <v>27</v>
      </c>
    </row>
    <row r="50" spans="1:4" ht="25.5">
      <c r="A50" s="41" t="s">
        <v>248</v>
      </c>
      <c r="B50" s="41" t="s">
        <v>370</v>
      </c>
      <c r="C50" s="43">
        <v>55</v>
      </c>
      <c r="D50" s="43">
        <v>55</v>
      </c>
    </row>
    <row r="51" spans="1:4" ht="25.5">
      <c r="A51" s="41" t="s">
        <v>250</v>
      </c>
      <c r="B51" s="41" t="s">
        <v>371</v>
      </c>
      <c r="C51" s="43">
        <v>32</v>
      </c>
      <c r="D51" s="43">
        <v>32</v>
      </c>
    </row>
    <row r="52" spans="1:4" ht="25.5">
      <c r="A52" s="41" t="s">
        <v>277</v>
      </c>
      <c r="B52" s="41" t="s">
        <v>372</v>
      </c>
      <c r="C52" s="43">
        <v>41</v>
      </c>
      <c r="D52" s="43">
        <v>41</v>
      </c>
    </row>
    <row r="53" spans="1:4" ht="25.5">
      <c r="A53" s="41" t="s">
        <v>69</v>
      </c>
      <c r="B53" s="41" t="s">
        <v>208</v>
      </c>
      <c r="C53" s="43">
        <v>66</v>
      </c>
      <c r="D53" s="43">
        <v>66</v>
      </c>
    </row>
    <row r="54" spans="1:4" ht="25.5">
      <c r="A54" s="41" t="s">
        <v>446</v>
      </c>
      <c r="B54" s="41" t="s">
        <v>447</v>
      </c>
      <c r="C54" s="43">
        <v>28</v>
      </c>
      <c r="D54" s="43">
        <v>28</v>
      </c>
    </row>
    <row r="55" spans="1:4" ht="25.5">
      <c r="A55" s="41" t="s">
        <v>35</v>
      </c>
      <c r="B55" s="41" t="s">
        <v>375</v>
      </c>
      <c r="C55" s="43">
        <v>28</v>
      </c>
      <c r="D55" s="43">
        <v>28</v>
      </c>
    </row>
    <row r="56" spans="1:4" ht="12.75">
      <c r="A56" s="41"/>
      <c r="B56" s="39" t="s">
        <v>355</v>
      </c>
      <c r="C56" s="35">
        <f>SUM(C28:C55)</f>
        <v>1588</v>
      </c>
      <c r="D56" s="35">
        <f>SUM(D28:D55)</f>
        <v>1588</v>
      </c>
    </row>
    <row r="57" spans="1:4" ht="26.25" customHeight="1">
      <c r="A57" s="56" t="s">
        <v>487</v>
      </c>
      <c r="B57" s="56"/>
      <c r="C57" s="56"/>
      <c r="D57" s="56"/>
    </row>
    <row r="58" spans="1:4" ht="12.75">
      <c r="A58" s="38" t="s">
        <v>1</v>
      </c>
      <c r="B58" s="34" t="s">
        <v>2</v>
      </c>
      <c r="C58" s="35" t="s">
        <v>3</v>
      </c>
      <c r="D58" s="35" t="s">
        <v>4</v>
      </c>
    </row>
    <row r="59" spans="1:4" ht="12.75">
      <c r="A59" s="41" t="s">
        <v>75</v>
      </c>
      <c r="B59" s="41" t="s">
        <v>377</v>
      </c>
      <c r="C59" s="43">
        <v>82</v>
      </c>
      <c r="D59" s="43">
        <v>82</v>
      </c>
    </row>
    <row r="60" spans="1:4" ht="25.5">
      <c r="A60" s="41" t="s">
        <v>318</v>
      </c>
      <c r="B60" s="41" t="s">
        <v>448</v>
      </c>
      <c r="C60" s="43">
        <v>33</v>
      </c>
      <c r="D60" s="43">
        <v>33</v>
      </c>
    </row>
    <row r="61" spans="1:4" ht="25.5">
      <c r="A61" s="41" t="s">
        <v>79</v>
      </c>
      <c r="B61" s="41" t="s">
        <v>198</v>
      </c>
      <c r="C61" s="43">
        <v>59</v>
      </c>
      <c r="D61" s="43">
        <v>59</v>
      </c>
    </row>
    <row r="62" spans="1:4" ht="25.5">
      <c r="A62" s="41" t="s">
        <v>45</v>
      </c>
      <c r="B62" s="41" t="s">
        <v>378</v>
      </c>
      <c r="C62" s="43">
        <v>64</v>
      </c>
      <c r="D62" s="43">
        <v>64</v>
      </c>
    </row>
    <row r="63" spans="1:4" ht="25.5">
      <c r="A63" s="41" t="s">
        <v>47</v>
      </c>
      <c r="B63" s="41" t="s">
        <v>200</v>
      </c>
      <c r="C63" s="43">
        <v>103</v>
      </c>
      <c r="D63" s="43">
        <v>103</v>
      </c>
    </row>
    <row r="64" spans="1:4" ht="25.5">
      <c r="A64" s="41" t="s">
        <v>85</v>
      </c>
      <c r="B64" s="41" t="s">
        <v>379</v>
      </c>
      <c r="C64" s="43">
        <v>164</v>
      </c>
      <c r="D64" s="43">
        <v>164</v>
      </c>
    </row>
    <row r="65" spans="1:4" ht="25.5">
      <c r="A65" s="41" t="s">
        <v>49</v>
      </c>
      <c r="B65" s="41" t="s">
        <v>154</v>
      </c>
      <c r="C65" s="43">
        <v>164</v>
      </c>
      <c r="D65" s="43">
        <v>164</v>
      </c>
    </row>
    <row r="66" spans="1:4" ht="25.5">
      <c r="A66" s="41" t="s">
        <v>213</v>
      </c>
      <c r="B66" s="41" t="s">
        <v>214</v>
      </c>
      <c r="C66" s="43">
        <v>51</v>
      </c>
      <c r="D66" s="43">
        <v>51</v>
      </c>
    </row>
    <row r="67" spans="1:4" ht="25.5">
      <c r="A67" s="41" t="s">
        <v>91</v>
      </c>
      <c r="B67" s="41" t="s">
        <v>201</v>
      </c>
      <c r="C67" s="43">
        <v>130</v>
      </c>
      <c r="D67" s="43">
        <v>130</v>
      </c>
    </row>
    <row r="68" spans="1:4" ht="25.5">
      <c r="A68" s="41" t="s">
        <v>449</v>
      </c>
      <c r="B68" s="41" t="s">
        <v>450</v>
      </c>
      <c r="C68" s="43">
        <v>33</v>
      </c>
      <c r="D68" s="43">
        <v>33</v>
      </c>
    </row>
    <row r="69" spans="1:4" ht="25.5">
      <c r="A69" s="41" t="s">
        <v>451</v>
      </c>
      <c r="B69" s="41" t="s">
        <v>452</v>
      </c>
      <c r="C69" s="43">
        <v>52</v>
      </c>
      <c r="D69" s="43">
        <v>52</v>
      </c>
    </row>
    <row r="70" spans="1:4" ht="25.5">
      <c r="A70" s="41" t="s">
        <v>267</v>
      </c>
      <c r="B70" s="41" t="s">
        <v>380</v>
      </c>
      <c r="C70" s="43">
        <v>87</v>
      </c>
      <c r="D70" s="43">
        <v>87</v>
      </c>
    </row>
    <row r="71" spans="1:4" ht="25.5">
      <c r="A71" s="41" t="s">
        <v>269</v>
      </c>
      <c r="B71" s="41" t="s">
        <v>381</v>
      </c>
      <c r="C71" s="43">
        <v>116</v>
      </c>
      <c r="D71" s="43">
        <v>116</v>
      </c>
    </row>
    <row r="72" spans="1:4" ht="25.5">
      <c r="A72" s="41" t="s">
        <v>243</v>
      </c>
      <c r="B72" s="41" t="s">
        <v>382</v>
      </c>
      <c r="C72" s="43">
        <v>39</v>
      </c>
      <c r="D72" s="43">
        <v>39</v>
      </c>
    </row>
    <row r="73" spans="1:4" ht="25.5">
      <c r="A73" s="41" t="s">
        <v>324</v>
      </c>
      <c r="B73" s="41" t="s">
        <v>453</v>
      </c>
      <c r="C73" s="43">
        <v>90</v>
      </c>
      <c r="D73" s="43">
        <v>90</v>
      </c>
    </row>
    <row r="74" spans="1:4" ht="25.5">
      <c r="A74" s="41" t="s">
        <v>272</v>
      </c>
      <c r="B74" s="41" t="s">
        <v>384</v>
      </c>
      <c r="C74" s="43">
        <v>8</v>
      </c>
      <c r="D74" s="43">
        <v>8</v>
      </c>
    </row>
    <row r="75" spans="1:4" ht="25.5">
      <c r="A75" s="41" t="s">
        <v>273</v>
      </c>
      <c r="B75" s="41" t="s">
        <v>454</v>
      </c>
      <c r="C75" s="43">
        <v>81</v>
      </c>
      <c r="D75" s="43">
        <v>81</v>
      </c>
    </row>
    <row r="76" spans="1:4" ht="25.5">
      <c r="A76" s="41" t="s">
        <v>455</v>
      </c>
      <c r="B76" s="41" t="s">
        <v>456</v>
      </c>
      <c r="C76" s="43">
        <v>16</v>
      </c>
      <c r="D76" s="43">
        <v>16</v>
      </c>
    </row>
    <row r="77" spans="1:4" ht="38.25">
      <c r="A77" s="41" t="s">
        <v>457</v>
      </c>
      <c r="B77" s="41" t="s">
        <v>458</v>
      </c>
      <c r="C77" s="43">
        <v>25</v>
      </c>
      <c r="D77" s="43">
        <v>25</v>
      </c>
    </row>
    <row r="78" spans="1:4" ht="25.5">
      <c r="A78" s="41" t="s">
        <v>275</v>
      </c>
      <c r="B78" s="41" t="s">
        <v>388</v>
      </c>
      <c r="C78" s="43">
        <v>83</v>
      </c>
      <c r="D78" s="43">
        <v>83</v>
      </c>
    </row>
    <row r="79" spans="1:4" ht="25.5">
      <c r="A79" s="41" t="s">
        <v>296</v>
      </c>
      <c r="B79" s="41" t="s">
        <v>389</v>
      </c>
      <c r="C79" s="43">
        <v>95</v>
      </c>
      <c r="D79" s="43">
        <v>95</v>
      </c>
    </row>
    <row r="80" spans="1:4" ht="25.5">
      <c r="A80" s="41" t="s">
        <v>373</v>
      </c>
      <c r="B80" s="41" t="s">
        <v>374</v>
      </c>
      <c r="C80" s="43">
        <v>1</v>
      </c>
      <c r="D80" s="43">
        <v>1</v>
      </c>
    </row>
    <row r="81" spans="1:4" ht="12.75">
      <c r="A81" s="38"/>
      <c r="B81" s="39" t="s">
        <v>355</v>
      </c>
      <c r="C81" s="40">
        <f>SUM(C59:C80)</f>
        <v>1576</v>
      </c>
      <c r="D81" s="40">
        <f>SUM(D59:D80)</f>
        <v>1576</v>
      </c>
    </row>
    <row r="82" spans="1:4" ht="23.25" customHeight="1">
      <c r="A82" s="56" t="s">
        <v>488</v>
      </c>
      <c r="B82" s="56"/>
      <c r="C82" s="56"/>
      <c r="D82" s="56"/>
    </row>
    <row r="83" spans="1:4" ht="12.75">
      <c r="A83" s="38" t="s">
        <v>1</v>
      </c>
      <c r="B83" s="34" t="s">
        <v>2</v>
      </c>
      <c r="C83" s="35" t="s">
        <v>3</v>
      </c>
      <c r="D83" s="35" t="s">
        <v>4</v>
      </c>
    </row>
    <row r="84" spans="1:4" ht="12.75">
      <c r="A84" s="41" t="s">
        <v>106</v>
      </c>
      <c r="B84" s="41" t="s">
        <v>391</v>
      </c>
      <c r="C84" s="43">
        <v>157</v>
      </c>
      <c r="D84" s="43">
        <v>157</v>
      </c>
    </row>
    <row r="85" spans="1:4" ht="25.5">
      <c r="A85" s="41" t="s">
        <v>51</v>
      </c>
      <c r="B85" s="41" t="s">
        <v>180</v>
      </c>
      <c r="C85" s="43">
        <v>43</v>
      </c>
      <c r="D85" s="43">
        <v>43</v>
      </c>
    </row>
    <row r="86" spans="1:4" ht="25.5">
      <c r="A86" s="41" t="s">
        <v>53</v>
      </c>
      <c r="B86" s="41" t="s">
        <v>393</v>
      </c>
      <c r="C86" s="43">
        <v>55</v>
      </c>
      <c r="D86" s="43">
        <v>55</v>
      </c>
    </row>
    <row r="87" spans="1:4" ht="25.5">
      <c r="A87" s="41" t="s">
        <v>55</v>
      </c>
      <c r="B87" s="41" t="s">
        <v>394</v>
      </c>
      <c r="C87" s="43">
        <v>108</v>
      </c>
      <c r="D87" s="43">
        <v>108</v>
      </c>
    </row>
    <row r="88" spans="1:4" ht="25.5">
      <c r="A88" s="41" t="s">
        <v>57</v>
      </c>
      <c r="B88" s="41" t="s">
        <v>395</v>
      </c>
      <c r="C88" s="43">
        <v>58</v>
      </c>
      <c r="D88" s="43">
        <v>58</v>
      </c>
    </row>
    <row r="89" spans="1:4" ht="25.5">
      <c r="A89" s="41" t="s">
        <v>240</v>
      </c>
      <c r="B89" s="41" t="s">
        <v>396</v>
      </c>
      <c r="C89" s="43">
        <v>58</v>
      </c>
      <c r="D89" s="43">
        <v>58</v>
      </c>
    </row>
    <row r="90" spans="1:4" ht="25.5">
      <c r="A90" s="41" t="s">
        <v>299</v>
      </c>
      <c r="B90" s="41" t="s">
        <v>459</v>
      </c>
      <c r="C90" s="43">
        <v>41</v>
      </c>
      <c r="D90" s="43">
        <v>41</v>
      </c>
    </row>
    <row r="91" spans="1:4" ht="25.5">
      <c r="A91" s="41" t="s">
        <v>301</v>
      </c>
      <c r="B91" s="41" t="s">
        <v>404</v>
      </c>
      <c r="C91" s="43">
        <v>48</v>
      </c>
      <c r="D91" s="43">
        <v>48</v>
      </c>
    </row>
    <row r="92" spans="1:4" ht="25.5">
      <c r="A92" s="41" t="s">
        <v>303</v>
      </c>
      <c r="B92" s="41" t="s">
        <v>405</v>
      </c>
      <c r="C92" s="43">
        <v>28</v>
      </c>
      <c r="D92" s="43">
        <v>28</v>
      </c>
    </row>
    <row r="93" spans="1:4" ht="25.5">
      <c r="A93" s="41" t="s">
        <v>110</v>
      </c>
      <c r="B93" s="41" t="s">
        <v>185</v>
      </c>
      <c r="C93" s="43">
        <v>107</v>
      </c>
      <c r="D93" s="43">
        <v>107</v>
      </c>
    </row>
    <row r="94" spans="1:4" ht="25.5">
      <c r="A94" s="41" t="s">
        <v>112</v>
      </c>
      <c r="B94" s="41" t="s">
        <v>406</v>
      </c>
      <c r="C94" s="43">
        <v>136</v>
      </c>
      <c r="D94" s="43">
        <v>136</v>
      </c>
    </row>
    <row r="95" spans="1:4" ht="25.5">
      <c r="A95" s="41" t="s">
        <v>162</v>
      </c>
      <c r="B95" s="41" t="s">
        <v>407</v>
      </c>
      <c r="C95" s="43">
        <v>102</v>
      </c>
      <c r="D95" s="43">
        <v>102</v>
      </c>
    </row>
    <row r="96" spans="1:4" ht="12.75">
      <c r="A96" s="41" t="s">
        <v>164</v>
      </c>
      <c r="B96" s="41" t="s">
        <v>408</v>
      </c>
      <c r="C96" s="43">
        <v>92</v>
      </c>
      <c r="D96" s="43">
        <v>92</v>
      </c>
    </row>
    <row r="97" spans="1:4" ht="25.5">
      <c r="A97" s="41" t="s">
        <v>279</v>
      </c>
      <c r="B97" s="41" t="s">
        <v>409</v>
      </c>
      <c r="C97" s="43">
        <v>195</v>
      </c>
      <c r="D97" s="43">
        <v>195</v>
      </c>
    </row>
    <row r="98" spans="1:4" ht="12.75">
      <c r="A98" s="41" t="s">
        <v>122</v>
      </c>
      <c r="B98" s="41" t="s">
        <v>410</v>
      </c>
      <c r="C98" s="43">
        <v>97</v>
      </c>
      <c r="D98" s="43">
        <v>97</v>
      </c>
    </row>
    <row r="99" spans="1:4" ht="12.75">
      <c r="A99" s="41" t="s">
        <v>126</v>
      </c>
      <c r="B99" s="41" t="s">
        <v>411</v>
      </c>
      <c r="C99" s="43">
        <v>53</v>
      </c>
      <c r="D99" s="43">
        <v>53</v>
      </c>
    </row>
    <row r="100" spans="1:4" ht="39.75" customHeight="1">
      <c r="A100" s="41" t="s">
        <v>308</v>
      </c>
      <c r="B100" s="41" t="s">
        <v>412</v>
      </c>
      <c r="C100" s="43">
        <v>24</v>
      </c>
      <c r="D100" s="43">
        <v>24</v>
      </c>
    </row>
    <row r="101" spans="1:4" ht="25.5">
      <c r="A101" s="41" t="s">
        <v>128</v>
      </c>
      <c r="B101" s="41" t="s">
        <v>414</v>
      </c>
      <c r="C101" s="43">
        <v>37</v>
      </c>
      <c r="D101" s="43">
        <v>37</v>
      </c>
    </row>
    <row r="102" spans="1:4" ht="25.5">
      <c r="A102" s="41" t="s">
        <v>130</v>
      </c>
      <c r="B102" s="41" t="s">
        <v>166</v>
      </c>
      <c r="C102" s="43">
        <v>45</v>
      </c>
      <c r="D102" s="43">
        <v>45</v>
      </c>
    </row>
    <row r="103" spans="1:4" ht="25.5">
      <c r="A103" s="41" t="s">
        <v>137</v>
      </c>
      <c r="B103" s="41" t="s">
        <v>460</v>
      </c>
      <c r="C103" s="43">
        <v>88</v>
      </c>
      <c r="D103" s="43">
        <v>88</v>
      </c>
    </row>
    <row r="104" spans="1:4" ht="12.75">
      <c r="A104" s="38"/>
      <c r="B104" s="39" t="s">
        <v>355</v>
      </c>
      <c r="C104" s="40">
        <f>SUM(C84:C103)</f>
        <v>1572</v>
      </c>
      <c r="D104" s="40">
        <f>SUM(D84:D103)</f>
        <v>1572</v>
      </c>
    </row>
  </sheetData>
  <sheetProtection/>
  <mergeCells count="5">
    <mergeCell ref="A1:D1"/>
    <mergeCell ref="A2:D2"/>
    <mergeCell ref="A26:D26"/>
    <mergeCell ref="A57:D57"/>
    <mergeCell ref="A82:D8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Rectorat Aix-Marseille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Beatrice Alenda</dc:creator>
  <cp:keywords/>
  <dc:description/>
  <cp:lastModifiedBy>Claire Molenat</cp:lastModifiedBy>
  <cp:lastPrinted>2017-05-04T09:49:32Z</cp:lastPrinted>
  <dcterms:created xsi:type="dcterms:W3CDTF">2017-04-13T07:11:04Z</dcterms:created>
  <dcterms:modified xsi:type="dcterms:W3CDTF">2017-05-22T13:56:39Z</dcterms:modified>
  <cp:category/>
  <cp:version/>
  <cp:contentType/>
  <cp:contentStatus/>
</cp:coreProperties>
</file>